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11" sheetId="1" r:id="rId1"/>
    <sheet name="Лист2" sheetId="2" r:id="rId2"/>
    <sheet name="Лист3" sheetId="3" r:id="rId3"/>
  </sheets>
  <definedNames/>
  <calcPr fullCalcOnLoad="1"/>
</workbook>
</file>

<file path=xl/sharedStrings.xml><?xml version="1.0" encoding="utf-8"?>
<sst xmlns="http://schemas.openxmlformats.org/spreadsheetml/2006/main" count="59" uniqueCount="58">
  <si>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</si>
  <si>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</si>
  <si>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</si>
  <si>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</si>
  <si>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</si>
  <si>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</si>
  <si>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</si>
  <si>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</si>
  <si>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</si>
  <si>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</si>
  <si>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</si>
  <si>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</si>
  <si>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</si>
  <si>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</si>
  <si>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</si>
  <si>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</si>
  <si>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</si>
  <si>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</si>
  <si>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</si>
  <si>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</si>
  <si>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</si>
  <si>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</si>
  <si>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</si>
  <si>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</si>
  <si>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</si>
  <si>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</si>
  <si>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</si>
  <si>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</si>
  <si>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</si>
  <si>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</si>
  <si>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</si>
  <si>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</si>
  <si>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</si>
  <si>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</si>
  <si>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</si>
  <si>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</si>
  <si>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Закон Российской Федерации от 09.06.1993 №5142-1"О донорстве крови и ее компанетов"</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</si>
  <si>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</si>
  <si>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</si>
  <si>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</si>
  <si>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</si>
  <si>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</si>
  <si>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</si>
  <si>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</si>
  <si>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</si>
  <si>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</si>
  <si>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</si>
  <si>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2011 год , тыс.руб.</t>
  </si>
  <si>
    <t>нормативных обязательств в 2011 году</t>
  </si>
  <si>
    <t>на плановый период 2012 и 2013 годов"</t>
  </si>
  <si>
    <t>Решение сессии Майминского районного Совета депутатов № 14-08 от 20.11.2009г. "О дополнительных мерах социальной защиты граждан в Майминском районе"</t>
  </si>
  <si>
    <t xml:space="preserve">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 № 7-07 от 28.11.2008г.</t>
  </si>
  <si>
    <t>Приложение №4</t>
  </si>
  <si>
    <t>к Решению "О внесениии изменений и дополнений в решение сессии "О бюджете МО " Майминский район" на 2011 год  и  плановый период 2012 и 2013 годов"</t>
  </si>
  <si>
    <t>№21-02 от 28.12.2010 г.</t>
  </si>
  <si>
    <t>Приложение  №6</t>
  </si>
  <si>
    <t xml:space="preserve">к Решению "О бюджете МО "Майминский район" на 2011 год и </t>
  </si>
  <si>
    <t>№20-09 от 26.11.2010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</si>
</sst>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3">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
      <u val="single"/>
      <sz val="10"/>
      <color indexed="12"/>
      <name val="Arial Cyr"/>
      <family val="0"/>
    </font>
    <font>
      <u val="single"/>
      <sz val="10"/>
      <color indexed="36"/>
      <name val="Arial Cyr"/>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 xfId="0" applyFont="1" applyBorder="1" applyAlignment="1">
      <alignment horizontal="left" vertical="center" wrapText="1"/>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2" xfId="0" applyFont="1" applyBorder="1" applyAlignment="1">
      <alignment horizontal="center" vertical="center" wrapText="1"/>
    </xf>
    <xf numFmtId="0" fontId="3" fillId="0" borderId="3" xfId="0" applyFont="1" applyBorder="1" applyAlignment="1">
      <alignment vertical="justify"/>
    </xf>
    <xf numFmtId="0" fontId="7" fillId="0" borderId="1" xfId="0" applyFont="1" applyFill="1" applyBorder="1" applyAlignment="1">
      <alignment vertical="justify" wrapText="1"/>
    </xf>
    <xf numFmtId="0" fontId="5" fillId="0" borderId="4" xfId="0" applyFont="1" applyBorder="1" applyAlignment="1">
      <alignment horizontal="center" vertical="justify"/>
    </xf>
    <xf numFmtId="0" fontId="5" fillId="0" borderId="5" xfId="0" applyFont="1" applyBorder="1" applyAlignment="1">
      <alignment horizontal="center" vertical="justify"/>
    </xf>
    <xf numFmtId="0" fontId="5" fillId="0" borderId="2" xfId="0" applyFont="1" applyBorder="1" applyAlignment="1">
      <alignment horizontal="center" vertical="justify"/>
    </xf>
    <xf numFmtId="0" fontId="4" fillId="0" borderId="0" xfId="0" applyFont="1" applyAlignment="1">
      <alignment horizontal="center" vertical="justify"/>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0"/>
  <sheetViews>
    <sheetView tabSelected="1" workbookViewId="0" topLeftCell="C1">
      <selection activeCell="F8" sqref="F8"/>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2.375" style="0" customWidth="1"/>
  </cols>
  <sheetData>
    <row r="1" ht="12.75">
      <c r="G1" s="16" t="s">
        <v>52</v>
      </c>
    </row>
    <row r="2" spans="4:7" ht="37.5" customHeight="1">
      <c r="D2" s="47" t="s">
        <v>53</v>
      </c>
      <c r="E2" s="47"/>
      <c r="F2" s="47"/>
      <c r="G2" s="47"/>
    </row>
    <row r="3" ht="12.75">
      <c r="F3" s="16" t="s">
        <v>54</v>
      </c>
    </row>
    <row r="5" ht="12.75">
      <c r="G5" s="16" t="s">
        <v>55</v>
      </c>
    </row>
    <row r="6" ht="12.75">
      <c r="D6" s="16" t="s">
        <v>56</v>
      </c>
    </row>
    <row r="7" spans="5:6" ht="12.75">
      <c r="E7" s="16" t="s">
        <v>49</v>
      </c>
      <c r="F7" s="16"/>
    </row>
    <row r="8" spans="6:7" ht="12.75">
      <c r="F8" s="16" t="s">
        <v>57</v>
      </c>
      <c r="G8" s="16"/>
    </row>
    <row r="9" spans="1:9" ht="12.75">
      <c r="A9" s="6"/>
      <c r="B9" s="6"/>
      <c r="C9" s="6"/>
      <c r="D9" s="6"/>
      <c r="E9" s="6"/>
      <c r="F9" s="16"/>
      <c r="G9" s="16"/>
      <c r="H9" s="6"/>
      <c r="I9" s="6"/>
    </row>
    <row r="10" spans="1:21" ht="15.75">
      <c r="A10" s="50" t="s">
        <v>9</v>
      </c>
      <c r="B10" s="50"/>
      <c r="C10" s="50"/>
      <c r="D10" s="50"/>
      <c r="E10" s="17"/>
      <c r="F10" s="17"/>
      <c r="G10" s="17"/>
      <c r="H10" s="17"/>
      <c r="I10" s="17"/>
      <c r="L10" s="6"/>
      <c r="M10" s="6"/>
      <c r="N10" s="6"/>
      <c r="O10" s="6"/>
      <c r="P10" s="6"/>
      <c r="Q10" s="6"/>
      <c r="R10" s="6"/>
      <c r="S10" s="6"/>
      <c r="T10" s="6"/>
      <c r="U10" s="6"/>
    </row>
    <row r="11" spans="1:21" ht="18">
      <c r="A11" s="50" t="s">
        <v>48</v>
      </c>
      <c r="B11" s="50"/>
      <c r="C11" s="50"/>
      <c r="D11" s="50"/>
      <c r="E11" s="17"/>
      <c r="F11" s="17"/>
      <c r="G11" s="17"/>
      <c r="H11" s="17"/>
      <c r="I11" s="3"/>
      <c r="L11" s="6"/>
      <c r="M11" s="6"/>
      <c r="N11" s="1"/>
      <c r="O11" s="7"/>
      <c r="P11" s="7"/>
      <c r="Q11" s="7"/>
      <c r="R11" s="7"/>
      <c r="S11" s="7"/>
      <c r="T11" s="7"/>
      <c r="U11" s="7"/>
    </row>
    <row r="12" spans="1:21" ht="15" customHeight="1">
      <c r="A12" s="13"/>
      <c r="B12" s="13"/>
      <c r="C12" s="13"/>
      <c r="D12" s="13"/>
      <c r="E12" s="13"/>
      <c r="F12" s="13"/>
      <c r="G12" s="13"/>
      <c r="H12" s="13"/>
      <c r="I12" s="13"/>
      <c r="L12" s="7"/>
      <c r="M12" s="2"/>
      <c r="N12" s="1"/>
      <c r="O12" s="1"/>
      <c r="P12" s="8"/>
      <c r="Q12" s="7"/>
      <c r="R12" s="7"/>
      <c r="S12" s="7"/>
      <c r="T12" s="7"/>
      <c r="U12" s="7"/>
    </row>
    <row r="13" spans="1:21" ht="14.25" customHeight="1">
      <c r="A13" s="1"/>
      <c r="B13" s="1"/>
      <c r="C13" s="1"/>
      <c r="D13" s="1"/>
      <c r="E13" s="1"/>
      <c r="F13" s="3"/>
      <c r="H13" s="3"/>
      <c r="I13" s="3"/>
      <c r="L13" s="7"/>
      <c r="M13" s="1"/>
      <c r="N13" s="1"/>
      <c r="O13" s="1"/>
      <c r="P13" s="7"/>
      <c r="Q13" s="7"/>
      <c r="R13" s="7"/>
      <c r="S13" s="7"/>
      <c r="T13" s="7"/>
      <c r="U13" s="7"/>
    </row>
    <row r="14" spans="1:21" ht="18">
      <c r="A14" s="54" t="s">
        <v>1</v>
      </c>
      <c r="B14" s="44" t="s">
        <v>10</v>
      </c>
      <c r="C14" s="44" t="s">
        <v>11</v>
      </c>
      <c r="D14" s="57" t="s">
        <v>47</v>
      </c>
      <c r="E14" s="58"/>
      <c r="F14" s="58"/>
      <c r="G14" s="59"/>
      <c r="H14" s="27"/>
      <c r="I14" s="27"/>
      <c r="L14" s="3"/>
      <c r="M14" s="3"/>
      <c r="N14" s="3"/>
      <c r="O14" s="3"/>
      <c r="P14" s="3"/>
      <c r="Q14" s="3"/>
      <c r="R14" s="7"/>
      <c r="S14" s="7"/>
      <c r="T14" s="7"/>
      <c r="U14" s="7"/>
    </row>
    <row r="15" spans="1:21" ht="12.75">
      <c r="A15" s="54"/>
      <c r="B15" s="45"/>
      <c r="C15" s="45"/>
      <c r="D15" s="55" t="s">
        <v>0</v>
      </c>
      <c r="E15" s="56" t="s">
        <v>3</v>
      </c>
      <c r="F15" s="56"/>
      <c r="G15" s="56"/>
      <c r="H15" s="26"/>
      <c r="I15" s="27"/>
      <c r="J15" s="6"/>
      <c r="K15" s="6"/>
      <c r="L15" s="7"/>
      <c r="M15" s="7"/>
      <c r="N15" s="7"/>
      <c r="O15" s="7"/>
      <c r="P15" s="7"/>
      <c r="Q15" s="7"/>
      <c r="R15" s="7"/>
      <c r="S15" s="7"/>
      <c r="T15" s="7"/>
      <c r="U15" s="7"/>
    </row>
    <row r="16" spans="1:21" ht="15.75" customHeight="1">
      <c r="A16" s="54"/>
      <c r="B16" s="46"/>
      <c r="C16" s="46"/>
      <c r="D16" s="55"/>
      <c r="E16" s="14" t="s">
        <v>4</v>
      </c>
      <c r="F16" s="14" t="s">
        <v>5</v>
      </c>
      <c r="G16" s="14" t="s">
        <v>6</v>
      </c>
      <c r="H16" s="26"/>
      <c r="I16" s="22"/>
      <c r="J16" s="17"/>
      <c r="K16" s="17"/>
      <c r="L16" s="13"/>
      <c r="M16" s="13"/>
      <c r="N16" s="13"/>
      <c r="O16" s="13"/>
      <c r="P16" s="13"/>
      <c r="Q16" s="13"/>
      <c r="R16" s="7"/>
      <c r="S16" s="7"/>
      <c r="T16" s="7"/>
      <c r="U16" s="7"/>
    </row>
    <row r="17" spans="1:21" ht="66.75" customHeight="1">
      <c r="A17" s="18" t="s">
        <v>2</v>
      </c>
      <c r="B17" s="28" t="s">
        <v>41</v>
      </c>
      <c r="C17" s="36" t="s">
        <v>44</v>
      </c>
      <c r="D17" s="19">
        <f>G17+F17+E17</f>
        <v>13299.9</v>
      </c>
      <c r="E17" s="29"/>
      <c r="F17" s="19">
        <v>13299.9</v>
      </c>
      <c r="G17" s="29"/>
      <c r="H17" s="23"/>
      <c r="I17" s="23"/>
      <c r="J17" s="3"/>
      <c r="K17" s="3"/>
      <c r="L17" s="7"/>
      <c r="M17" s="7"/>
      <c r="N17" s="7"/>
      <c r="O17" s="4"/>
      <c r="P17" s="7"/>
      <c r="Q17" s="4"/>
      <c r="R17" s="7"/>
      <c r="S17" s="7"/>
      <c r="T17" s="7"/>
      <c r="U17" s="7"/>
    </row>
    <row r="18" spans="1:21" ht="80.25" customHeight="1">
      <c r="A18" s="18"/>
      <c r="B18" s="42" t="s">
        <v>42</v>
      </c>
      <c r="C18" s="36" t="s">
        <v>46</v>
      </c>
      <c r="D18" s="19">
        <f>G18+F18+E18</f>
        <v>2759.8</v>
      </c>
      <c r="E18" s="19">
        <v>2759.8</v>
      </c>
      <c r="F18" s="29"/>
      <c r="G18" s="29"/>
      <c r="H18" s="23"/>
      <c r="I18" s="23"/>
      <c r="J18" s="3"/>
      <c r="K18" s="3"/>
      <c r="L18" s="7"/>
      <c r="M18" s="7"/>
      <c r="N18" s="7"/>
      <c r="O18" s="4"/>
      <c r="P18" s="7"/>
      <c r="Q18" s="4"/>
      <c r="R18" s="7"/>
      <c r="S18" s="7"/>
      <c r="T18" s="7"/>
      <c r="U18" s="7"/>
    </row>
    <row r="19" spans="1:16" ht="13.5" customHeight="1">
      <c r="A19" s="30" t="s">
        <v>12</v>
      </c>
      <c r="B19" s="30"/>
      <c r="C19" s="37"/>
      <c r="D19" s="31">
        <f>G19+F19+E19</f>
        <v>16059.7</v>
      </c>
      <c r="E19" s="31">
        <f>E17+E18</f>
        <v>2759.8</v>
      </c>
      <c r="F19" s="31">
        <f>F17+F18</f>
        <v>13299.9</v>
      </c>
      <c r="G19" s="31">
        <f>G17+G18</f>
        <v>0</v>
      </c>
      <c r="H19" s="23"/>
      <c r="I19" s="25"/>
      <c r="J19" s="13"/>
      <c r="K19" s="13"/>
      <c r="L19" s="9"/>
      <c r="M19" s="7"/>
      <c r="N19" s="7"/>
      <c r="O19" s="7"/>
      <c r="P19" s="7"/>
    </row>
    <row r="20" spans="1:16" ht="77.25" customHeight="1">
      <c r="A20" s="51" t="s">
        <v>7</v>
      </c>
      <c r="B20" s="33" t="s">
        <v>14</v>
      </c>
      <c r="C20" s="35" t="s">
        <v>15</v>
      </c>
      <c r="D20" s="31">
        <f>G20+F20+E20</f>
        <v>0</v>
      </c>
      <c r="E20" s="19"/>
      <c r="F20" s="19"/>
      <c r="G20" s="20"/>
      <c r="H20" s="25"/>
      <c r="I20" s="25"/>
      <c r="J20" s="3"/>
      <c r="K20" s="15"/>
      <c r="L20" s="9"/>
      <c r="M20" s="7"/>
      <c r="N20" s="7"/>
      <c r="O20" s="7"/>
      <c r="P20" s="7"/>
    </row>
    <row r="21" spans="1:16" ht="64.5" customHeight="1">
      <c r="A21" s="52"/>
      <c r="B21" s="34" t="s">
        <v>16</v>
      </c>
      <c r="C21" s="35" t="s">
        <v>36</v>
      </c>
      <c r="D21" s="38">
        <f>G21+F21+E21</f>
        <v>1072</v>
      </c>
      <c r="E21" s="19">
        <v>1072</v>
      </c>
      <c r="F21" s="19"/>
      <c r="G21" s="20"/>
      <c r="H21" s="6"/>
      <c r="I21" s="6"/>
      <c r="J21" s="27"/>
      <c r="K21" s="27"/>
      <c r="L21" s="10"/>
      <c r="M21" s="11"/>
      <c r="N21" s="11"/>
      <c r="O21" s="11"/>
      <c r="P21" s="11"/>
    </row>
    <row r="22" spans="1:16" ht="30" customHeight="1">
      <c r="A22" s="52"/>
      <c r="B22" s="34" t="s">
        <v>17</v>
      </c>
      <c r="C22" s="35" t="s">
        <v>18</v>
      </c>
      <c r="D22" s="38">
        <f aca="true" t="shared" si="0" ref="D22:D35">G22+F22+E22</f>
        <v>327</v>
      </c>
      <c r="E22" s="19"/>
      <c r="F22" s="19">
        <v>327</v>
      </c>
      <c r="G22" s="20"/>
      <c r="J22" s="27"/>
      <c r="K22" s="27"/>
      <c r="L22" s="5"/>
      <c r="M22" s="7"/>
      <c r="N22" s="7"/>
      <c r="O22" s="7"/>
      <c r="P22" s="7"/>
    </row>
    <row r="23" spans="1:21" ht="45.75" customHeight="1">
      <c r="A23" s="52"/>
      <c r="B23" s="34" t="s">
        <v>19</v>
      </c>
      <c r="C23" s="35" t="s">
        <v>37</v>
      </c>
      <c r="D23" s="38">
        <f t="shared" si="0"/>
        <v>16121.4</v>
      </c>
      <c r="E23" s="19"/>
      <c r="F23" s="19">
        <v>16121.4</v>
      </c>
      <c r="G23" s="20"/>
      <c r="J23" s="22"/>
      <c r="K23" s="22"/>
      <c r="L23" s="12"/>
      <c r="M23" s="12"/>
      <c r="N23" s="12"/>
      <c r="O23" s="12"/>
      <c r="P23" s="7"/>
      <c r="Q23" s="7"/>
      <c r="R23" s="7"/>
      <c r="S23" s="7"/>
      <c r="T23" s="7"/>
      <c r="U23" s="7"/>
    </row>
    <row r="24" spans="1:21" ht="41.25" customHeight="1">
      <c r="A24" s="52"/>
      <c r="B24" s="34" t="s">
        <v>35</v>
      </c>
      <c r="C24" s="43" t="s">
        <v>50</v>
      </c>
      <c r="D24" s="38">
        <f t="shared" si="0"/>
        <v>3500</v>
      </c>
      <c r="E24" s="19"/>
      <c r="F24" s="19"/>
      <c r="G24" s="20">
        <v>3500</v>
      </c>
      <c r="J24" s="23"/>
      <c r="K24" s="24"/>
      <c r="L24" s="7"/>
      <c r="M24" s="7"/>
      <c r="N24" s="7"/>
      <c r="O24" s="7"/>
      <c r="P24" s="7"/>
      <c r="Q24" s="7"/>
      <c r="R24" s="7"/>
      <c r="S24" s="7"/>
      <c r="T24" s="7"/>
      <c r="U24" s="7"/>
    </row>
    <row r="25" spans="1:21" ht="41.25" customHeight="1">
      <c r="A25" s="52"/>
      <c r="B25" s="34" t="s">
        <v>20</v>
      </c>
      <c r="C25" s="35" t="s">
        <v>38</v>
      </c>
      <c r="D25" s="38">
        <f t="shared" si="0"/>
        <v>2254</v>
      </c>
      <c r="E25" s="19"/>
      <c r="F25" s="19">
        <v>2254</v>
      </c>
      <c r="G25" s="20"/>
      <c r="J25" s="25"/>
      <c r="K25" s="25"/>
      <c r="L25" s="7"/>
      <c r="M25" s="7"/>
      <c r="N25" s="7"/>
      <c r="O25" s="7"/>
      <c r="P25" s="7"/>
      <c r="Q25" s="7"/>
      <c r="R25" s="7"/>
      <c r="S25" s="7"/>
      <c r="T25" s="7"/>
      <c r="U25" s="7"/>
    </row>
    <row r="26" spans="1:21" ht="29.25" customHeight="1">
      <c r="A26" s="52"/>
      <c r="B26" s="34" t="s">
        <v>21</v>
      </c>
      <c r="C26" s="35" t="s">
        <v>22</v>
      </c>
      <c r="D26" s="38">
        <f t="shared" si="0"/>
        <v>3272</v>
      </c>
      <c r="E26" s="19"/>
      <c r="F26" s="19">
        <v>3272</v>
      </c>
      <c r="G26" s="20"/>
      <c r="J26" s="25"/>
      <c r="K26" s="25"/>
      <c r="L26" s="7"/>
      <c r="M26" s="7"/>
      <c r="N26" s="7"/>
      <c r="O26" s="7"/>
      <c r="P26" s="7"/>
      <c r="Q26" s="7"/>
      <c r="R26" s="7"/>
      <c r="S26" s="7"/>
      <c r="T26" s="7"/>
      <c r="U26" s="7"/>
    </row>
    <row r="27" spans="1:21" ht="25.5">
      <c r="A27" s="52"/>
      <c r="B27" s="34" t="s">
        <v>23</v>
      </c>
      <c r="C27" s="35" t="s">
        <v>25</v>
      </c>
      <c r="D27" s="38">
        <f t="shared" si="0"/>
        <v>2100</v>
      </c>
      <c r="E27" s="19"/>
      <c r="F27" s="19">
        <v>2100</v>
      </c>
      <c r="G27" s="20"/>
      <c r="J27" s="6"/>
      <c r="K27" s="6"/>
      <c r="L27" s="7"/>
      <c r="M27" s="7"/>
      <c r="N27" s="7"/>
      <c r="O27" s="7"/>
      <c r="P27" s="7"/>
      <c r="Q27" s="7"/>
      <c r="R27" s="7"/>
      <c r="S27" s="7"/>
      <c r="T27" s="7"/>
      <c r="U27" s="7"/>
    </row>
    <row r="28" spans="1:21" ht="60" customHeight="1">
      <c r="A28" s="52"/>
      <c r="B28" s="34" t="s">
        <v>23</v>
      </c>
      <c r="C28" s="43" t="s">
        <v>51</v>
      </c>
      <c r="D28" s="38">
        <f t="shared" si="0"/>
        <v>595.3</v>
      </c>
      <c r="E28" s="19"/>
      <c r="F28" s="19"/>
      <c r="G28" s="20">
        <v>595.3</v>
      </c>
      <c r="L28" s="7"/>
      <c r="M28" s="7"/>
      <c r="N28" s="7"/>
      <c r="O28" s="7"/>
      <c r="P28" s="7"/>
      <c r="Q28" s="7"/>
      <c r="R28" s="7"/>
      <c r="S28" s="7"/>
      <c r="T28" s="7"/>
      <c r="U28" s="7"/>
    </row>
    <row r="29" spans="1:19" ht="38.25">
      <c r="A29" s="52"/>
      <c r="B29" s="34" t="s">
        <v>24</v>
      </c>
      <c r="C29" s="35" t="s">
        <v>26</v>
      </c>
      <c r="D29" s="38">
        <f t="shared" si="0"/>
        <v>21027</v>
      </c>
      <c r="E29" s="19"/>
      <c r="F29" s="19">
        <v>21027</v>
      </c>
      <c r="G29" s="20"/>
      <c r="J29" s="7"/>
      <c r="K29" s="7"/>
      <c r="L29" s="7"/>
      <c r="M29" s="7"/>
      <c r="N29" s="7"/>
      <c r="O29" s="7"/>
      <c r="P29" s="7"/>
      <c r="Q29" s="7"/>
      <c r="R29" s="7"/>
      <c r="S29" s="7"/>
    </row>
    <row r="30" spans="1:19" ht="38.25" customHeight="1">
      <c r="A30" s="52"/>
      <c r="B30" s="34" t="s">
        <v>27</v>
      </c>
      <c r="C30" s="35" t="s">
        <v>28</v>
      </c>
      <c r="D30" s="38">
        <f t="shared" si="0"/>
        <v>1047</v>
      </c>
      <c r="E30" s="19"/>
      <c r="F30" s="19">
        <v>1047</v>
      </c>
      <c r="G30" s="20"/>
      <c r="J30" s="7"/>
      <c r="K30" s="7"/>
      <c r="L30" s="7"/>
      <c r="M30" s="7"/>
      <c r="N30" s="7"/>
      <c r="O30" s="7"/>
      <c r="P30" s="7"/>
      <c r="Q30" s="7"/>
      <c r="R30" s="7"/>
      <c r="S30" s="7"/>
    </row>
    <row r="31" spans="1:7" ht="22.5">
      <c r="A31" s="52"/>
      <c r="B31" s="34" t="s">
        <v>29</v>
      </c>
      <c r="C31" s="35" t="s">
        <v>30</v>
      </c>
      <c r="D31" s="38">
        <f t="shared" si="0"/>
        <v>6403</v>
      </c>
      <c r="E31" s="19"/>
      <c r="F31" s="19">
        <v>6403</v>
      </c>
      <c r="G31" s="20"/>
    </row>
    <row r="32" spans="1:7" ht="153" customHeight="1">
      <c r="A32" s="52"/>
      <c r="B32" s="34" t="s">
        <v>31</v>
      </c>
      <c r="C32" s="35" t="s">
        <v>32</v>
      </c>
      <c r="D32" s="38">
        <f t="shared" si="0"/>
        <v>24356</v>
      </c>
      <c r="E32" s="19">
        <v>24356</v>
      </c>
      <c r="F32" s="19"/>
      <c r="G32" s="20"/>
    </row>
    <row r="33" spans="1:7" ht="12.75">
      <c r="A33" s="53"/>
      <c r="B33" s="34"/>
      <c r="C33" s="35"/>
      <c r="D33" s="38"/>
      <c r="E33" s="19"/>
      <c r="F33" s="19"/>
      <c r="G33" s="20"/>
    </row>
    <row r="34" spans="1:7" ht="38.25" customHeight="1">
      <c r="A34" s="30" t="s">
        <v>13</v>
      </c>
      <c r="B34" s="30"/>
      <c r="C34" s="37"/>
      <c r="D34" s="38">
        <f>E34+F34+G34</f>
        <v>82074.7</v>
      </c>
      <c r="E34" s="32">
        <f>SUM(E20:E33)</f>
        <v>25428</v>
      </c>
      <c r="F34" s="32">
        <f>SUM(F20:F33)</f>
        <v>52551.4</v>
      </c>
      <c r="G34" s="32">
        <f>SUM(G20:G33)</f>
        <v>4095.3</v>
      </c>
    </row>
    <row r="35" spans="1:7" ht="65.25" customHeight="1">
      <c r="A35" s="48" t="s">
        <v>39</v>
      </c>
      <c r="B35" s="28" t="s">
        <v>40</v>
      </c>
      <c r="C35" s="36" t="s">
        <v>45</v>
      </c>
      <c r="D35" s="38">
        <f t="shared" si="0"/>
        <v>6466</v>
      </c>
      <c r="E35" s="32"/>
      <c r="F35" s="32">
        <v>6466</v>
      </c>
      <c r="G35" s="32"/>
    </row>
    <row r="36" spans="1:7" ht="234.75" customHeight="1">
      <c r="A36" s="49"/>
      <c r="B36" s="34" t="s">
        <v>34</v>
      </c>
      <c r="C36" s="35" t="s">
        <v>33</v>
      </c>
      <c r="D36" s="38">
        <f>G36+F36+E36</f>
        <v>1116</v>
      </c>
      <c r="E36" s="19">
        <v>1116</v>
      </c>
      <c r="F36" s="32"/>
      <c r="G36" s="32"/>
    </row>
    <row r="37" spans="1:7" ht="63">
      <c r="A37" s="41" t="s">
        <v>43</v>
      </c>
      <c r="B37" s="34"/>
      <c r="C37" s="35"/>
      <c r="D37" s="38">
        <f>E37+F37+G37</f>
        <v>7582</v>
      </c>
      <c r="E37" s="31">
        <f>SUM(E35:E36)</f>
        <v>1116</v>
      </c>
      <c r="F37" s="31">
        <f>SUM(F35:F36)</f>
        <v>6466</v>
      </c>
      <c r="G37" s="31">
        <f>SUM(G35:G36)</f>
        <v>0</v>
      </c>
    </row>
    <row r="38" spans="1:7" ht="23.25" customHeight="1">
      <c r="A38" s="21" t="s">
        <v>8</v>
      </c>
      <c r="B38" s="21"/>
      <c r="C38" s="21"/>
      <c r="D38" s="38">
        <f>E38+F38+G38</f>
        <v>105716.40000000001</v>
      </c>
      <c r="E38" s="32">
        <f>E19+E34+E37</f>
        <v>29303.8</v>
      </c>
      <c r="F38" s="32">
        <f>F19+F34+F37</f>
        <v>72317.3</v>
      </c>
      <c r="G38" s="32">
        <f>G19+G34+G37</f>
        <v>4095.3</v>
      </c>
    </row>
    <row r="39" spans="1:7" ht="12.75">
      <c r="A39" s="6"/>
      <c r="B39" s="6"/>
      <c r="C39" s="6"/>
      <c r="D39" s="39"/>
      <c r="E39" s="6"/>
      <c r="F39" s="6"/>
      <c r="G39" s="6"/>
    </row>
    <row r="40" ht="12.75">
      <c r="D40" s="40"/>
    </row>
    <row r="41" ht="26.25" customHeight="1">
      <c r="D41" s="40"/>
    </row>
    <row r="42" ht="12.75">
      <c r="D42" s="40"/>
    </row>
    <row r="43" ht="15.75" customHeight="1">
      <c r="D43" s="40"/>
    </row>
    <row r="44" ht="12.75">
      <c r="D44" s="40"/>
    </row>
    <row r="45" ht="12.75">
      <c r="D45" s="40"/>
    </row>
    <row r="46" ht="12.75">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row r="168" ht="12.75">
      <c r="D168" s="40"/>
    </row>
    <row r="169" ht="12.75">
      <c r="D169" s="40"/>
    </row>
    <row r="170" ht="12.75">
      <c r="D170" s="40"/>
    </row>
  </sheetData>
  <mergeCells count="11">
    <mergeCell ref="B14:B16"/>
    <mergeCell ref="C14:C16"/>
    <mergeCell ref="D2:G2"/>
    <mergeCell ref="A35:A36"/>
    <mergeCell ref="A10:D10"/>
    <mergeCell ref="A11:D11"/>
    <mergeCell ref="A20:A33"/>
    <mergeCell ref="A14:A16"/>
    <mergeCell ref="D15:D16"/>
    <mergeCell ref="E15:G15"/>
    <mergeCell ref="D14:G14"/>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2010-12-03T05:36:18Z</cp:lastPrinted>
  <dcterms:created xsi:type="dcterms:W3CDTF">2008-11-14T07:40:43Z</dcterms:created>
  <dcterms:modified xsi:type="dcterms:W3CDTF">2011-01-13T02:31:29Z</dcterms:modified>
  <cp:category/>
  <cp:version/>
  <cp:contentType/>
  <cp:contentStatus/>
</cp:coreProperties>
</file>