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новая форма" sheetId="1" r:id="rId1"/>
  </sheets>
  <definedNames>
    <definedName name="_xlnm.Print_Titles" localSheetId="0">'новая форма'!$9:$10</definedName>
    <definedName name="_xlnm.Print_Area" localSheetId="0">'новая форма'!$B$1:$M$286</definedName>
  </definedNames>
  <calcPr fullCalcOnLoad="1"/>
</workbook>
</file>

<file path=xl/sharedStrings.xml><?xml version="1.0" encoding="utf-8"?>
<sst xmlns="http://schemas.openxmlformats.org/spreadsheetml/2006/main" count="1325" uniqueCount="428">
  <si>
    <t>численность детей в возрасте 3-7 лет, получающих дошкольную образовательную услугу и (или) услугу по их содержанию в негосударственных (немуниципальных) дошкольных образовательных учреждениях за счет средств бюджета  городского округа (муниципального района)</t>
  </si>
  <si>
    <t xml:space="preserve">человек </t>
  </si>
  <si>
    <t xml:space="preserve">Численность детей в возрасте от 3 до 7 лет в муниципальном образовании </t>
  </si>
  <si>
    <t>Коэффициент посещаемости муниципальных дошкольных образовательных учреждений</t>
  </si>
  <si>
    <t>Количество муниципальных дошкольных образовательных учреждений</t>
  </si>
  <si>
    <t>Количество муниципальных дошкольных образовательных учреждений, здания которых находятся в аварийном состоянии или требуют капитального ремонта</t>
  </si>
  <si>
    <t>Доля лиц с высшим профессиональным образованием в общей численности педагогических работников муниципальных дошкольных образовательных учреждений</t>
  </si>
  <si>
    <t>Доля лиц,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участвовавших в едином государственном экзамене по данным предметам</t>
  </si>
  <si>
    <t>Численность выпускников муниципальных общеобразовательных учреждений, не получавших аттестат о среднем (полном) образовании</t>
  </si>
  <si>
    <t>Численность выпускников муниципальных общеобразовательных учреждений</t>
  </si>
  <si>
    <t xml:space="preserve">Доля учителей мниципальных общеобразовательных учреждений, имеющих стаж педагогической работы до 5 лет, в общей численности учителей муниципальных общеобразовательных учреждений </t>
  </si>
  <si>
    <t>Количество муниципальных общеобразовательных учреждений, здания которых находятся в аварийном состоянии или требуют капитального ремонта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</si>
  <si>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</si>
  <si>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Количество  муниципальных общеобразовательных учреждений, переведенных на новую (отраслевую) систему оплаты труда, ориентированную на результат</t>
  </si>
  <si>
    <t>Количество  муниципальных общеобразовательных учреждений, переведенных на нормативное подушевое финансирование</t>
  </si>
  <si>
    <t>Численность детей в возрасте 5-18 лет в городском округе (муниципальном районе)</t>
  </si>
  <si>
    <t>Численность лиц, систематически занимающихся  физической культурой и спортом</t>
  </si>
  <si>
    <t>Уровень фактической обеспеченности учреждениями физической культуры и спорта в городском округе (муниципальном районе) от нормативной потребности:</t>
  </si>
  <si>
    <t>спортивными залами</t>
  </si>
  <si>
    <t>плоскостными спортивными сооружениями</t>
  </si>
  <si>
    <t>плавательными бассейнами</t>
  </si>
  <si>
    <t xml:space="preserve"> Удовлетворенность населения жилищно-коммунальными услугами</t>
  </si>
  <si>
    <t>%
 от числа опрошенных</t>
  </si>
  <si>
    <t>Доля энергетических ресурсов, расчеты за потребление которых осуществляются на основании показаний приборов учета, в общем объеме энергетических  ресурсов, потребляемых на территории городского округа, муниципального района:</t>
  </si>
  <si>
    <t>электрическая энергия</t>
  </si>
  <si>
    <t>тепловая энергия</t>
  </si>
  <si>
    <t>горячая вода</t>
  </si>
  <si>
    <t>холодная вода</t>
  </si>
  <si>
    <t>природный газ</t>
  </si>
  <si>
    <t xml:space="preserve">Доля  подписанных паспортов готовности жилищного фонда и котельных (по состоянию на 15 ноября отчетного года):
</t>
  </si>
  <si>
    <t>жилищного фонда</t>
  </si>
  <si>
    <t>Доля убыточных организаций жилищно-коммунального хозяйства</t>
  </si>
  <si>
    <t xml:space="preserve">Доля населения, проживающего в многоквартирных домах, признаных в установленном порядке аварийными </t>
  </si>
  <si>
    <t xml:space="preserve">котельных </t>
  </si>
  <si>
    <t>%
от числа опрошенных</t>
  </si>
  <si>
    <t>Уровень фактической обеспеченности учреждениями культуры в городском округе (муниципальном районе) от нормативной потребности:</t>
  </si>
  <si>
    <t>Удельный вес граждан, находящихся в трудной жизненной ситуации, состоящих на учете в органах социальной защиты населения, в общей численности населения муниципального образования</t>
  </si>
  <si>
    <t xml:space="preserve">Доля отремонтированных автомобильных дорог общего пользования местного значения с твердым покрытием, в отношении которых произведен ремонт
</t>
  </si>
  <si>
    <t>муниципальных учреждений здравоохранения:</t>
  </si>
  <si>
    <t>прочего персонала, в том числе младшего медицинского персонала, муниципальных учреждений здравоохранения</t>
  </si>
  <si>
    <t>вызовов</t>
  </si>
  <si>
    <t>койко-дней</t>
  </si>
  <si>
    <t>посещений</t>
  </si>
  <si>
    <t>пациенто-дней</t>
  </si>
  <si>
    <t>49.1.</t>
  </si>
  <si>
    <t>49.2.</t>
  </si>
  <si>
    <t>49.3.</t>
  </si>
  <si>
    <t xml:space="preserve">Общий объем расходов бюджета муниципального образования на здравоохранение                    </t>
  </si>
  <si>
    <t>Доля детей в возрасте 1-6 лет, состоящих на учете для определения в муниципальные дошкольные образовательные  учреждения, в общей численности детей в возрасте 1-6 лет</t>
  </si>
  <si>
    <t>Общий объем расходов бюджета муниципального образования на дошкольное образование</t>
  </si>
  <si>
    <t>Численность выпускников муниципальных общеобразовательных учреждений, участвовавших в едином государственном экзамене по русскому языку</t>
  </si>
  <si>
    <t>Численность выпускников муниципальных общеобразовательных учреждений, сдавших единый государственный экзамен  по русскому языку</t>
  </si>
  <si>
    <t>Численность выпускников муниципальных общеобразовательных учреждений, сдавших единый государственный экзамен  по математике</t>
  </si>
  <si>
    <t>Средняя стоимость содержания одного класса в муниципальных общеобразовательных учреждениях в городском округе (муниципальном районе)</t>
  </si>
  <si>
    <t xml:space="preserve">Общий объем расходов бюджета муниципального образования на общее образование </t>
  </si>
  <si>
    <t xml:space="preserve"> Общий объем расходов бюджета муниципального образования на дополнительное образование </t>
  </si>
  <si>
    <t xml:space="preserve">Развитие малого и среднего предпринимательства </t>
  </si>
  <si>
    <t xml:space="preserve"> Улучшение инвестиционной привлекательности</t>
  </si>
  <si>
    <t>Сельское хозяйство</t>
  </si>
  <si>
    <t xml:space="preserve"> Доходы населения</t>
  </si>
  <si>
    <t xml:space="preserve"> II.Здравоохранение и здоровье населения</t>
  </si>
  <si>
    <t>Ш. Дошкольное образование</t>
  </si>
  <si>
    <t xml:space="preserve">IV.Общее и дополнительное образование </t>
  </si>
  <si>
    <t>V.Физическая культура и спорт</t>
  </si>
  <si>
    <t>VI. Жилищное строительство и обеспечение граждан жильем</t>
  </si>
  <si>
    <t>VII.Жилищно-коммунальное хозяйство</t>
  </si>
  <si>
    <t xml:space="preserve">Общий объем расходов бюджета муниципального образования на физическую культуру и спорт        </t>
  </si>
  <si>
    <t>Общий объем расходов бюджета муниципального образования на  жилищно-коммунальное хозяйство- всего</t>
  </si>
  <si>
    <t>объем бюджетных инвестиций на увеличение стоимости основных средств</t>
  </si>
  <si>
    <t>VIII. Организация муниципального управления</t>
  </si>
  <si>
    <t xml:space="preserve"> Доля муниципальных автономных учреждений от общего числа муниципальных учреждений (бюджетных и автономных) в городском округе (муниципальном районе)                                                  
</t>
  </si>
  <si>
    <t xml:space="preserve"> Общий объем расходов бюджета муниципального образования на содержание работников органов местного самоуправления- всего </t>
  </si>
  <si>
    <t xml:space="preserve">IX. Энергосбережение и повышение энергетической эффективности </t>
  </si>
  <si>
    <t>X. Организация сбора, вывоза бытовых отходов, благоустройства и озеленения территории, освещения улиц</t>
  </si>
  <si>
    <t>XI. Показатели для расчета неэффективных расходов</t>
  </si>
  <si>
    <t>клубами и учреждениями клубного типа</t>
  </si>
  <si>
    <t>библиотеками</t>
  </si>
  <si>
    <t>парками культуры и отдыха</t>
  </si>
  <si>
    <t xml:space="preserve"> Доля основных фондов организаций муниципальной формы собственности, находящихся в стадии банкротства, в общей стоимости основных фондов организаций муниципальной формы собственности (на конец года, по полной учетной стоимости)</t>
  </si>
  <si>
    <t>Доля трудоустроенных граждан, в общей численности граждан, обратившихся за содействием в государственные службы занятости населения с целью поиска подходящей работы</t>
  </si>
  <si>
    <t>Численность населения на начало года</t>
  </si>
  <si>
    <t>Численность населения на конец  года</t>
  </si>
  <si>
    <t>в расчете на одного жителя муниципального образования</t>
  </si>
  <si>
    <t>кв.метров</t>
  </si>
  <si>
    <t>Объем инвестиций в основной  капитал (за исключением бюджетных средств) в расчете на 1 жителя</t>
  </si>
  <si>
    <t>Охват населения (17 лет и старше) профилактическими осмотрами на туберкулез</t>
  </si>
  <si>
    <t>Охват населения (17 лет и старше) профилактическими осмотрами на злокачественные новообразования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</si>
  <si>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</si>
  <si>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Количество муниципальных услуг, предоставляемых органами местного самоуправления, муниципальными учреждениями в электронном виде</t>
  </si>
  <si>
    <t>Удельная величина потребления энергетических ресурсов в муниципальными учреждениями:</t>
  </si>
  <si>
    <t>кВт.ч. на 1 человека населения</t>
  </si>
  <si>
    <t xml:space="preserve">Гкал на 1 человека населения </t>
  </si>
  <si>
    <t>куб. метров на 1 человека населения</t>
  </si>
  <si>
    <t>в расчете на одно малое и среднее предприятие  муниципального образования</t>
  </si>
  <si>
    <t>Удельная величина потребления энергетических ресурсов в многоквартирных домах:</t>
  </si>
  <si>
    <t>кВт.ч. на 1 проживающего</t>
  </si>
  <si>
    <t>Гкал на 1 кв. метр общей площади</t>
  </si>
  <si>
    <t>куб. метров на 1 проживающего</t>
  </si>
  <si>
    <t>тыс. рублей</t>
  </si>
  <si>
    <t>расходы на компенсацию разницы между экономически обоснованными тарифами и тарифами, установленными для населения</t>
  </si>
  <si>
    <t>расходы на покрытие убытков, возникших в связи с применением регулируемых цен на жилищно-коммунальные услуги</t>
  </si>
  <si>
    <t xml:space="preserve"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
</t>
  </si>
  <si>
    <t>единиц на
10000 человек
населения</t>
  </si>
  <si>
    <t xml:space="preserve"> Отношение среднемесячной номинальной начисленной заработной платы работников муниципальных учреждений к среднемесячной номинальной начисленной заработной плате работников крупных и средних предприятий и некоммерческих организаций городского округа (муниципального района)
</t>
  </si>
  <si>
    <t xml:space="preserve"> от инсульта </t>
  </si>
  <si>
    <t xml:space="preserve">Средняя продолжительность пребывания пациента на койке в круглосуточном стационаре муниципальных учреждений здравоохранения                                         </t>
  </si>
  <si>
    <t xml:space="preserve">Среднегодовая занятость койки в муниципальных учреждениях здравоохранения               </t>
  </si>
  <si>
    <t xml:space="preserve">Объем медицинской помощи, предоставляемой муниципальными учреждениями здравоохранения, в расчете на одного жителя:
</t>
  </si>
  <si>
    <t xml:space="preserve">Стоимость единицы объема оказанной медицинской помощи муниципальными учреждениями здравоохранения:
</t>
  </si>
  <si>
    <t xml:space="preserve">Численность учащихся, приходящихся на одного работающего в муниципальных общеобразовательных учреждениях — всего
</t>
  </si>
  <si>
    <t>Доля многоквартирных домов, в которых собственники помещений выбрали и реализуют один из способов управления многоквартирными домами:</t>
  </si>
  <si>
    <t>год</t>
  </si>
  <si>
    <t xml:space="preserve">Общий объем расходов бюджета муниципального образования - всего       </t>
  </si>
  <si>
    <t xml:space="preserve"> Среднегодовая численность
постоянного населения                        </t>
  </si>
  <si>
    <t>тыс.человек</t>
  </si>
  <si>
    <t>Министерство туризма и предпринимательства Республики Алтай</t>
  </si>
  <si>
    <t>Министерство сельского хозяйства Республики Алтай</t>
  </si>
  <si>
    <t>Комитет по физической культуре и спорту Республики Алтай</t>
  </si>
  <si>
    <t>Комитет по тарифам Республики Алтай</t>
  </si>
  <si>
    <t xml:space="preserve">  на дому</t>
  </si>
  <si>
    <t xml:space="preserve">  в первые сутки в стационаре</t>
  </si>
  <si>
    <t xml:space="preserve">  в том числе введённая в действие за год </t>
  </si>
  <si>
    <t xml:space="preserve">  в том числе введённых в действие за год</t>
  </si>
  <si>
    <t xml:space="preserve">  непосредственное управление собственниками помещений в многоквартирном доме</t>
  </si>
  <si>
    <t xml:space="preserve">  управление товариществом собственников жилья либо жилищным кооперативом или иным специализированным потребительским кооперативом</t>
  </si>
  <si>
    <t xml:space="preserve">  управление муниципальным или государственным учреждением или предприятием</t>
  </si>
  <si>
    <t xml:space="preserve">  управление хозяйственным обществом с долей участия в уставном капитале субъекта Российской Федерации и (или) городского округа (муниципального района) не более 25 процентов</t>
  </si>
  <si>
    <t>№п/п</t>
  </si>
  <si>
    <t>Наименование показателей</t>
  </si>
  <si>
    <t>Единица измерения</t>
  </si>
  <si>
    <t>Плановый период</t>
  </si>
  <si>
    <t>Разрезность информации</t>
  </si>
  <si>
    <t>Макроэкономические показатели</t>
  </si>
  <si>
    <t>%</t>
  </si>
  <si>
    <t xml:space="preserve"> управление управляющей организацией другой организационно-правовой формы</t>
  </si>
  <si>
    <t>Орган, ответственный за согласование информации</t>
  </si>
  <si>
    <t>к распоряжению Правительства</t>
  </si>
  <si>
    <t>Республики Алтай</t>
  </si>
  <si>
    <t>муниципальный район, городской округ</t>
  </si>
  <si>
    <t>Министерство экономического развития и инвестиций Республики Алтай</t>
  </si>
  <si>
    <t>Министерство здравоохранения Республики Алтай</t>
  </si>
  <si>
    <t>Министерство образования, науки и молодежной политики Республики Алтай</t>
  </si>
  <si>
    <t>Министерство регионального развития Республики Алтай</t>
  </si>
  <si>
    <t>кв. метров на одного человека в год</t>
  </si>
  <si>
    <t>га</t>
  </si>
  <si>
    <t>учителей муниципальных общеобразовательных учреждений</t>
  </si>
  <si>
    <t>рублей</t>
  </si>
  <si>
    <t>врачей муниципальных учреждении здравоохранения</t>
  </si>
  <si>
    <t>среднего медицинского персонала муниципальных учреждений здравоохранения</t>
  </si>
  <si>
    <t>человек</t>
  </si>
  <si>
    <t>6.1.</t>
  </si>
  <si>
    <t>7.1.</t>
  </si>
  <si>
    <t>14.1.</t>
  </si>
  <si>
    <t>14.2.</t>
  </si>
  <si>
    <t>15.1.</t>
  </si>
  <si>
    <t>15.2.</t>
  </si>
  <si>
    <t>40.1.</t>
  </si>
  <si>
    <t>40.2.</t>
  </si>
  <si>
    <t>40.2.1.</t>
  </si>
  <si>
    <t>81.1.</t>
  </si>
  <si>
    <t>81.2.</t>
  </si>
  <si>
    <t>88.2.</t>
  </si>
  <si>
    <t>88.1.</t>
  </si>
  <si>
    <t xml:space="preserve">Доля муниципального имущества, свободного от прав  третьих лиц, включенного в перечни муниципального имущества в целях предоставления  его во владение и (или) пользование на долгосрочной основе субъектам малого и среднего  предпринимательства и организациям, образующим инфраструктуру поддержки субъектов малого и среднего предпринимательства </t>
  </si>
  <si>
    <t>Доля земельных участков в городском  округе (муниципальном районе), предоставленных для строительства (кроме жилищного) по результатам торгов, в общей площади земельных участков в городском округе (муниципальном районе), предоставленных для строительства (кроме жилищного)</t>
  </si>
  <si>
    <t xml:space="preserve">Доля земельных участков, находящихся в муниципальной собственности, а также государственная собственность на которые не разграничена, право постоянного (бессрочного) пользования которыми переоформлено в соответствии с требованиями Федерального закона "О введении в действие Земельного кодекса Российской Федерации", в общем количестве земельных участков, находящихся в муниципальной  сосбственности, а также государственная  сосбственность на которые не разграничена, право постоянного (бессрочного) пользования на которые подлежит переоформлению </t>
  </si>
  <si>
    <t xml:space="preserve">Общий объем расходов консолидированного  бюджета муниципального образования    </t>
  </si>
  <si>
    <t>Министерство имущественных отношений Республики Алтай</t>
  </si>
  <si>
    <t>число прочего персонала муниципальных учреждений здравоохранения в расчете на 10 тыс. человек населения  (на конец года)</t>
  </si>
  <si>
    <t>число прочего персонала, в том числе младшего медицинского персонала, муниципальных учреждений здравоохранения в расчете на 10 тыс. человек населения</t>
  </si>
  <si>
    <t>Министерство регионального развития Республики Алтай, Министерство имущественных отношений Республики Алтай</t>
  </si>
  <si>
    <t>ФОРМА</t>
  </si>
  <si>
    <t>Отчетный год</t>
  </si>
  <si>
    <t>от "___ "________ 2011 г. №____ -р</t>
  </si>
  <si>
    <t>Министерство финансов Республики Алтай, Министерство имущественных отношений Республики Алтай</t>
  </si>
  <si>
    <t>21.1.</t>
  </si>
  <si>
    <t>21.2.</t>
  </si>
  <si>
    <t>30.1.</t>
  </si>
  <si>
    <t>30.2.</t>
  </si>
  <si>
    <t>30.3.</t>
  </si>
  <si>
    <t>30.4.</t>
  </si>
  <si>
    <t>30.5.</t>
  </si>
  <si>
    <t>30.6.</t>
  </si>
  <si>
    <t>30.7.</t>
  </si>
  <si>
    <t>40.1.1.</t>
  </si>
  <si>
    <t>40.1.2.</t>
  </si>
  <si>
    <t>40.2.2.</t>
  </si>
  <si>
    <t>41.1.</t>
  </si>
  <si>
    <t>41.2.</t>
  </si>
  <si>
    <t>42.1.</t>
  </si>
  <si>
    <t>42.2.</t>
  </si>
  <si>
    <t>42.1.1.</t>
  </si>
  <si>
    <t>42.2.1.</t>
  </si>
  <si>
    <t>42.3.</t>
  </si>
  <si>
    <t>42.3.1.</t>
  </si>
  <si>
    <t>48.1.</t>
  </si>
  <si>
    <t>48.2.</t>
  </si>
  <si>
    <t>48.3.</t>
  </si>
  <si>
    <t>48.4.</t>
  </si>
  <si>
    <t>49.4.</t>
  </si>
  <si>
    <t>51.1.</t>
  </si>
  <si>
    <t>51.2.</t>
  </si>
  <si>
    <t>51.3.</t>
  </si>
  <si>
    <t>54.1.</t>
  </si>
  <si>
    <t>61.1.</t>
  </si>
  <si>
    <t>61.2.</t>
  </si>
  <si>
    <t>82.1.</t>
  </si>
  <si>
    <t xml:space="preserve">Число субъектов малого и среденго предпринимательства </t>
  </si>
  <si>
    <t>да</t>
  </si>
  <si>
    <t xml:space="preserve"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 </t>
  </si>
  <si>
    <t>82.2.</t>
  </si>
  <si>
    <t>83.1.</t>
  </si>
  <si>
    <t>83.2.</t>
  </si>
  <si>
    <t>83.3.</t>
  </si>
  <si>
    <t>90.2.</t>
  </si>
  <si>
    <t>90.3.</t>
  </si>
  <si>
    <t>94.1.</t>
  </si>
  <si>
    <t>94.2.</t>
  </si>
  <si>
    <t>97.1.</t>
  </si>
  <si>
    <t>97.2.</t>
  </si>
  <si>
    <t>97.3</t>
  </si>
  <si>
    <t>97.4.</t>
  </si>
  <si>
    <t>97.5.</t>
  </si>
  <si>
    <t>100.3.</t>
  </si>
  <si>
    <t>100.4.</t>
  </si>
  <si>
    <t>100.5.</t>
  </si>
  <si>
    <t>102.1.</t>
  </si>
  <si>
    <t>102.2</t>
  </si>
  <si>
    <t>103.1.</t>
  </si>
  <si>
    <t>103.2.</t>
  </si>
  <si>
    <t>107.1.</t>
  </si>
  <si>
    <t>107.2.</t>
  </si>
  <si>
    <t>107.3.</t>
  </si>
  <si>
    <t>Комитет занятости населения Республики Алтай</t>
  </si>
  <si>
    <t xml:space="preserve"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
</t>
  </si>
  <si>
    <t>№ п/п</t>
  </si>
  <si>
    <t xml:space="preserve"> Площадь земельных участков, предоставленных для строительства - всего 
</t>
  </si>
  <si>
    <t>для жилищного строительства, индивидуального жилищного строительства</t>
  </si>
  <si>
    <t xml:space="preserve">для комплексного освоения в целях жилищного строительства </t>
  </si>
  <si>
    <t>17 (1)</t>
  </si>
  <si>
    <t>17 (2)</t>
  </si>
  <si>
    <t xml:space="preserve">  на дому </t>
  </si>
  <si>
    <t xml:space="preserve">Число случаев смерти лиц в возрасте до 65 лет- всего: </t>
  </si>
  <si>
    <t>Число случаев смерти детей до 18 лет - всего</t>
  </si>
  <si>
    <t xml:space="preserve">Число коек в муниципальных учреждениях здравоохранения на 10 тыс. человек населения                             
</t>
  </si>
  <si>
    <t>Численность выпускников муниципальных общеобразовательных учреждений, участвовавших в едином государственном экзамене по математике</t>
  </si>
  <si>
    <t>Количество муниципальных общеобразовательных учреждений, расположенных в городской местности</t>
  </si>
  <si>
    <t>Количество муниципальных общеобразовательных учреждений, расположенных в сельской  местности</t>
  </si>
  <si>
    <t>Численность лиц, обучающихся  в муниципальных общеобразовательных учреждениях, расположенных в городской  местности (среднегодовая)</t>
  </si>
  <si>
    <t>Доля отремонтированных автомобильных дорог общего пользования местного значения с твердым покрытием, в отношении которых произведен капитальный ремонт</t>
  </si>
  <si>
    <t>Численность лиц, обучающихся  в муниципальных общеобразовательных учреждениях, расположенных в сельской местности (среднегодовая)</t>
  </si>
  <si>
    <t xml:space="preserve">Численность работников муниципальных общеобразовательных учреждений, расположенных в городской  местности (среднегодовая ) </t>
  </si>
  <si>
    <t xml:space="preserve">Численность работников муниципальных общеобразовательных учреждений, расположенных в сельской  местности (среднегодовая ) </t>
  </si>
  <si>
    <t xml:space="preserve">Численность учителей муниципальных общеобразовательных учреждений, расположенных в городской местности (среднегодовая ) </t>
  </si>
  <si>
    <t xml:space="preserve">Численность учителей муниципальных общеобразовательных учреждений, расположенных в сельской  местности (среднегодовая ) </t>
  </si>
  <si>
    <t xml:space="preserve">Численность прочего персонала (административно-управленческого, учебно-вспомогательного, младшего обслуживающего персонала, а также педагогических работников, не осуществляющих учебного процесса)   муниципальных общеобразовательных учреждений, расположенных в  городской  местности (среднегодовая ) </t>
  </si>
  <si>
    <t xml:space="preserve">Численность прочего персонала (административно-управленческого, учебно-вспомогательного, младшего обслуживающего персонала, а также педагогических работников, не осуществляющих учебного процесса)   муниципальных общеобразовательных учреждений, расположенных в  сельской местности (среднегодовая ) </t>
  </si>
  <si>
    <t>Количество классов в муниципальных общеобразовательных учреждениях, расположенных в городской местности (среднегодовое)</t>
  </si>
  <si>
    <t>представления показателей, необходимых для оценки эффективности деятельности органов местного самоуправления муниципальное образование "Майминский район" в Республике Алтай</t>
  </si>
  <si>
    <t>Количество классов в муниципальных общеобразовательных учреждениях, расположенных в сельской местности (среднегодовое)</t>
  </si>
  <si>
    <t>Общий объем расходов бюджета муниципального образования на общее образование в части бюджетных инвестиций на увеличение стоимости основных средств</t>
  </si>
  <si>
    <t xml:space="preserve"> Общий объем расходов бюджета муниципального образования на общее образование в части текущих расходов </t>
  </si>
  <si>
    <t xml:space="preserve">Общий объем расходов бюджета муниципального образования на общее образование в части  расходов  на оплату труда и начислений на оплату труда    </t>
  </si>
  <si>
    <t xml:space="preserve">   Общий объем расходов бюджета муниципального образования на дополнительное образование в части бюджетных инвестиций на увеличение стоимости основных средств</t>
  </si>
  <si>
    <t xml:space="preserve">   Общий объем расходов бюджета муниципального образования на дополнительное образование  в части расходов на оплату труда и начислений на оплату труда    </t>
  </si>
  <si>
    <t xml:space="preserve"> Объём жилищного строительства, предусмотренный в соответствии с выданными разрешениями на строительство жилых зданий:</t>
  </si>
  <si>
    <t xml:space="preserve">  общая площадь жилых помещений </t>
  </si>
  <si>
    <t xml:space="preserve">  число жилых квартир </t>
  </si>
  <si>
    <t xml:space="preserve">Отношение тарифов для промышленных потребителей к тарифам для населения: 
</t>
  </si>
  <si>
    <t xml:space="preserve">  по водоснабжению 
</t>
  </si>
  <si>
    <t xml:space="preserve">  по водоотведению 
</t>
  </si>
  <si>
    <t>Общий объем  расходов бюджета муниципального образования на культуру в части бюджетных инвестиций на увеличение стоимости основных средств</t>
  </si>
  <si>
    <t xml:space="preserve">Общий объем  расходов бюджета муниципального образования на культуру в части расходов на оплату труда и начислений на оплату труда    </t>
  </si>
  <si>
    <t xml:space="preserve">Общий объем  расходов бюджета муниципального образования на культуру                                   </t>
  </si>
  <si>
    <t>Утверждение бюджета на 3 года (данный показатель оценивается, если субъект РФ перешел на 3-летний бюджет)</t>
  </si>
  <si>
    <t xml:space="preserve">в том числе в части бюджетных инвестиций на увеличение стоимости основных средств </t>
  </si>
  <si>
    <t>138 (1)</t>
  </si>
  <si>
    <t>в том числе в расчете на одного жителя муниципального образования</t>
  </si>
  <si>
    <t xml:space="preserve"> Общий объем расходов бюджета муниципального образования на транспорт  в части бюджетных инвестиций  на увеличение стоимости основных средств </t>
  </si>
  <si>
    <t xml:space="preserve">Общий объем расходов бюджета муниципального образования на дорожное хозяйство в части бюджетных инвестиций на увеличение стоимости основных средств </t>
  </si>
  <si>
    <t>Общий объем расходов бюджета муниципального образования на дорожное хозяйство</t>
  </si>
  <si>
    <t xml:space="preserve">Общий объем расходов бюджета муниципального образования на транспорт                                         </t>
  </si>
  <si>
    <t>&lt;**&gt; нумерация в соответствии с распоряжением Правительства Российской Федерации от 11 сентября 2008 г. №1313-р</t>
  </si>
  <si>
    <t>Доля автомобильных дорог местного значения с твердым покрытием, переданных на техническое обслуживание немуниципальным и (или) негосударственным предприятиям на основе долгосрочных договоров (свыше 3 лет)</t>
  </si>
  <si>
    <t>№ п/п**</t>
  </si>
  <si>
    <t xml:space="preserve"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
</t>
  </si>
  <si>
    <t xml:space="preserve"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 
</t>
  </si>
  <si>
    <t xml:space="preserve">объектов жилищного строительства - в течение 3 лет  </t>
  </si>
  <si>
    <t>иных объектов капитального строительства - в течение 5 лет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</si>
  <si>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</si>
  <si>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Общий объем расходов бюджета муниципального образования на здравоохранение в части  бюджетных инвестиций на увеличение стоимости основных средств</t>
  </si>
  <si>
    <t xml:space="preserve"> Общий объем расходов бюджета муниципального образования на здравоохранение в части  текущих расходов </t>
  </si>
  <si>
    <t xml:space="preserve">Общий объем расходов бюджета муниципального образования на здравоохранение в части текущих расходов  на оплату труда и начислений  на оплату труда    </t>
  </si>
  <si>
    <t xml:space="preserve"> Общий объем расходов бюджета муниципального образования на дошкольное образование в части бюджетных инвестиций на увеличение стоимости основных средств</t>
  </si>
  <si>
    <t xml:space="preserve">Общий объем расходов бюджета муниципального образования на дошкольное образование  в части расходов на оплату труда и начислений на оплату труда    </t>
  </si>
  <si>
    <t>Доля организаций коммунального комплекса, осуществляющих производство товаров, оказание услуг по водо-, тепло-, газо-, энергоснабжению, водоотведению, очистке сточных вод, утилизации (захоронению) твёрдых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от общего числа организаций коммунального комплекса, осуществляющих свою деятельность на территории городского округа (муниципального района)</t>
  </si>
  <si>
    <t>30.8.</t>
  </si>
  <si>
    <t>прочего персонала муниципальных учреждений здравоохранения</t>
  </si>
  <si>
    <t xml:space="preserve">Удовлетворенность населения медицинской помощью </t>
  </si>
  <si>
    <t xml:space="preserve">Число работающих (физических лиц) в муниципальных учреждениях здравоохранения в расчете на 10000 человек населения (на конец года) - всего                                
</t>
  </si>
  <si>
    <t xml:space="preserve">число врачей (физических лиц) в муниципальных учреждениях здравоохранения в расчете на 10000 человек населения (на конец года)
</t>
  </si>
  <si>
    <t xml:space="preserve">число среднего медицинского персонала (физических лиц) в муниципальных учреждениях здравоохранения в расчете на 10000 человек населения </t>
  </si>
  <si>
    <t xml:space="preserve">в том числе
 медицинских сестер участковых и медицинских сестер врачей общей практики в расчете на 10000 человек населения        </t>
  </si>
  <si>
    <t xml:space="preserve"> Удовлетворенность населения качеством общего образования </t>
  </si>
  <si>
    <t xml:space="preserve">Удовлетворенность населения качеством дополнительного образования детей                                    
</t>
  </si>
  <si>
    <t xml:space="preserve"> Год утверждения или внесения последних изменений: 
</t>
  </si>
  <si>
    <t xml:space="preserve">в генеральный план городского округа (схему территориального планирования муниципального района) </t>
  </si>
  <si>
    <t xml:space="preserve">в правила землепользования и застройки городского округа (муниципального района) </t>
  </si>
  <si>
    <t xml:space="preserve">в комплексную программу развития коммунальной инфраструктуры </t>
  </si>
  <si>
    <t xml:space="preserve">Доля организаций, осуществляющих управление многоквартирными домами и (или) оказание услуг по содержанию и ремонту общего имущества в многоквартирных домах, участие субъекта Российской Федерации и (или) городского округа (муниципального района) в уставном капитале которых составляет не более 25 процентов, от общего числа организаций, осуществляющих данные виды деятельности на территории городского округа (муниципального района), кроме товариществ собственников жилья, жилищных, жилищно-строительных кооперативов и иных специализированных потребительских кооперативов </t>
  </si>
  <si>
    <t>Уровень собираемости платежей за предоставленные жилищно-коммунальные услуги</t>
  </si>
  <si>
    <t>Удовлетворенность населения деятельностью органов местного самоуправления городского округа (муниципального района), в том числе их информационной открытостью</t>
  </si>
  <si>
    <t>Доля расходов бюджета городского округа (муниципального района), формируемых в рамках программ, в общем объеме расходов бюджета городского округа (муниципального района), без учета субвенций на исполнение делегируемых полномочий</t>
  </si>
  <si>
    <t xml:space="preserve">Доля вновь созданных в течение года субъектов малого и среднего предпринимательства, которым оказана поддержка в рамках муниципальной программы развития  малого и среднего предпринимательства </t>
  </si>
  <si>
    <t>Общий объем расходов бюджета муниципального образования на развитие и поддержку малого и среднего предпринимательства- всего</t>
  </si>
  <si>
    <t xml:space="preserve">Среднемесячная номинальная начисленная заработная плата работников :
</t>
  </si>
  <si>
    <t>прочего персонала  муниципальных
общеобразовательных учреждений (административно-управленческого, учебно-вспомогательного, младшего обслуживающего персонала, а также педагогических работников, не осуществляющих учебный процесс)</t>
  </si>
  <si>
    <t xml:space="preserve"> Число жилых квартир в расчёте на 10000 человек населения - всего</t>
  </si>
  <si>
    <t xml:space="preserve">Доля общего годового объема  заказов на поставку товаров, выполнение работ, оказание услуг для муниципальных нужд, в соответствии с перечнем товаров, работ, услуг для государственных и муниципальных нужд, размещение заказов на которые осуществляется у субъектов малого предпринимательства, утвержденным Постановлением Правительства Российской Федерации от 4 ноября 2006 г. №642, размещенных путем проведения торгов, запроса котировок, участниками которых являются  субъекты малого предпринимательства, в общем годовом объеме заказов   на поставку товаров, выполнение работ, оказание услуг для муниципальных нужд в соответствии с указанным перечнем, размещенных путем проведения торгов, запроса котировок </t>
  </si>
  <si>
    <t>112.1</t>
  </si>
  <si>
    <t>112.3.</t>
  </si>
  <si>
    <t>114.1.</t>
  </si>
  <si>
    <t>114.2.</t>
  </si>
  <si>
    <t>122.1.</t>
  </si>
  <si>
    <t>124.1.</t>
  </si>
  <si>
    <t>131.2.</t>
  </si>
  <si>
    <t>131.1.</t>
  </si>
  <si>
    <t>131.3.</t>
  </si>
  <si>
    <t>131.4.</t>
  </si>
  <si>
    <t>131.5.</t>
  </si>
  <si>
    <t>132.1.</t>
  </si>
  <si>
    <t>132.2.</t>
  </si>
  <si>
    <t>132.3.</t>
  </si>
  <si>
    <t>132.4.</t>
  </si>
  <si>
    <t>132.5.</t>
  </si>
  <si>
    <t>Алтайстат                           (по согласованию)</t>
  </si>
  <si>
    <t>Алтайстат                            (по согласованию)</t>
  </si>
  <si>
    <t>Министерство экономического развития и инвестиций Республики Алтай, Министерство туризма и предпринимательства Республики Алтай</t>
  </si>
  <si>
    <t>% от числа  опрошенных</t>
  </si>
  <si>
    <t>из них
участковых врачей и врачей общей практики  в расчете на 10000 человек населения</t>
  </si>
  <si>
    <t xml:space="preserve">Удовлетворенность населения качеством дошкольного образования **                                                  
</t>
  </si>
  <si>
    <t xml:space="preserve">Численность детей в возрасте 5-18 лет, получающих услуги по дополнительному образованию в организациях различной организационно-правовой формы и формы собственности                         
</t>
  </si>
  <si>
    <t>% от числа опрошенных</t>
  </si>
  <si>
    <t>%  от числа опрошенных</t>
  </si>
  <si>
    <t xml:space="preserve">Доля просроченной  кредиторской задолженности по оплате труда (включая начисления на оплату труда) муниципальных бюджетных учреждений
</t>
  </si>
  <si>
    <t xml:space="preserve">Количество муниципальных услуг, предоставляемых органами местного самоуправления, муниципальными учреждениями </t>
  </si>
  <si>
    <t>Количество первоочередных муниципальных услуг, предоставляемых органами местного самоуправления и муниципальными учреждениями в электронном виде</t>
  </si>
  <si>
    <t>90.1.</t>
  </si>
  <si>
    <t>92.1.</t>
  </si>
  <si>
    <t>93.1.</t>
  </si>
  <si>
    <t>95.1.</t>
  </si>
  <si>
    <t>95.2.</t>
  </si>
  <si>
    <t>95.3.</t>
  </si>
  <si>
    <t>100.1.</t>
  </si>
  <si>
    <t>100.2.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</si>
  <si>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 без учета субвенций)</t>
  </si>
  <si>
    <t xml:space="preserve">Доля населения, участвующего  в платных культурно-досуговых мероприятиях, организованных органами местного самоуправления городского округа и муниципальных районов  </t>
  </si>
  <si>
    <t>112.2.</t>
  </si>
  <si>
    <t>дней</t>
  </si>
  <si>
    <t>штук</t>
  </si>
  <si>
    <t xml:space="preserve">амбулаторная помощь                           </t>
  </si>
  <si>
    <t xml:space="preserve">дневные стационары всех типов           </t>
  </si>
  <si>
    <t xml:space="preserve"> скорая медицинская помощь                     </t>
  </si>
  <si>
    <t xml:space="preserve">стационарная медицинская помощь   </t>
  </si>
  <si>
    <t>на одного прочего работающего в муниципальных общеобразовательных учреждениях (административно-управленческого, учебно-вспомогательного, младшего обслуживающего персонала, а также педагогических работников, не осуществляющих учебный процесс)</t>
  </si>
  <si>
    <t>в том числе:</t>
  </si>
  <si>
    <t>Министерство финансов Республики Алтай</t>
  </si>
  <si>
    <t>Министерство культуры Республики Алтай</t>
  </si>
  <si>
    <t xml:space="preserve">Удовлетворенность населения качеством предоставляемых услуг в сфере культуры (качеством культурного обслуживания)
</t>
  </si>
  <si>
    <t>Обеспеченность населения контейнерами для сбора бытовых отходов, мусора</t>
  </si>
  <si>
    <t>Уровень освещенности улиц</t>
  </si>
  <si>
    <t>ед./км</t>
  </si>
  <si>
    <t xml:space="preserve">в том числе:
</t>
  </si>
  <si>
    <t xml:space="preserve">
в сельской местности
</t>
  </si>
  <si>
    <t>в городском округе</t>
  </si>
  <si>
    <t xml:space="preserve">Средняя наполняемость классов в муниципальных
общеобразовательных учреждениях: 
</t>
  </si>
  <si>
    <t>Министерство финансов Республики Алтай, Министерство регионального развития Республики Алтай</t>
  </si>
  <si>
    <t>I. Экономическое развитие. Дорожное хозяйство и транспорт</t>
  </si>
  <si>
    <t>работников крупных и средних предприятий и некоммерческих организаций городского округа (муниципального района)</t>
  </si>
  <si>
    <t>работников муниципальных детских дошкольных учреждений</t>
  </si>
  <si>
    <t>единиц</t>
  </si>
  <si>
    <t xml:space="preserve">    в том числе: </t>
  </si>
  <si>
    <t>от инфаркта миокарда</t>
  </si>
  <si>
    <t xml:space="preserve">
на одного учителя</t>
  </si>
  <si>
    <t>Общая площадь жилых помещений, приходящаяся в среднем на одного жителя -всего</t>
  </si>
  <si>
    <t>единиц в расчёте на 1000 человек населения</t>
  </si>
  <si>
    <t>шт./100 человек
населения</t>
  </si>
  <si>
    <t>Площадь клумб, цветников в расчете на 1000 человек населения</t>
  </si>
  <si>
    <t>Площадь парков, садов, скверов, в расчете на 1000 человек населения</t>
  </si>
  <si>
    <t xml:space="preserve">  в первые сутки в стационаре - всего
</t>
  </si>
  <si>
    <t>да (нет)</t>
  </si>
  <si>
    <t>кв.м./1000 человек
населения</t>
  </si>
  <si>
    <t>муниципальный район, городской округ, Республика Алтай</t>
  </si>
  <si>
    <t>Орган, ответственный за представление сводной информации</t>
  </si>
  <si>
    <t>муниципальный район, Республика Алтай</t>
  </si>
  <si>
    <t>городской округ, Республика Алтай</t>
  </si>
  <si>
    <t>тыс.руб.</t>
  </si>
  <si>
    <t>&lt;*&gt;  N - отчетный год;</t>
  </si>
  <si>
    <t>Министерство труда и социального развития Республики Алтай</t>
  </si>
  <si>
    <t>Расходы местного бюджета на оказание адресной материальной помощи в расчете на одного получателя адресной материальной помощи</t>
  </si>
  <si>
    <t>ПРИЛОЖЕНИЕ №2</t>
  </si>
  <si>
    <t xml:space="preserve">Министерство финансов Республики Алтай, Министерство туризма и предпринимательства Республики Алтай </t>
  </si>
  <si>
    <t>Алтайстат ***         (по согласованию)</t>
  </si>
  <si>
    <t>&lt;***&gt; Территориальный орган Федеральной службы государственной статистики по Республике Алтай.</t>
  </si>
  <si>
    <t>Среднемесячная номинальная начисленная заработная плата работающих в учреждениях здравоохранения(врачи и средний медицинский персонал)</t>
  </si>
  <si>
    <t>Текущие расходы бюджета муниципального образования на общеобразовательные учреждения (без учета расходов на фонд оплаты труда работников)</t>
  </si>
  <si>
    <t>Площадь зарегистрированных на территории муниципального образования бизнес-инкубаторов, промышленных парков, технопарков, научных парков, инновационно- технологических центров и иных объектов, относящихся к инфраструктуре поддержки субъектов малого и среднего предпринимательства, в расчете на 100 малых и средних компаний</t>
  </si>
  <si>
    <t>Средняя продолжительность периода с даты подачи заявки на предоставление земельного участка для строительства до даты принятия решения о предоставлении земельного участка для строительства или подписания протокола о результатах торгов (конкурсов, аукционов)</t>
  </si>
  <si>
    <t xml:space="preserve">Средняя продолжительность периода с даты подачи заявки на получение разрешения на строительство до даты получения разрешения на строительство </t>
  </si>
  <si>
    <t>Число прибыльных сельскохозяйственных организаций (для муниципальных районов)</t>
  </si>
  <si>
    <t>Общее число сельскохозяйственных организаций (для муниципальных районов)</t>
  </si>
  <si>
    <t>Площадь фактически используемых сельскохозяйственных угодий муниципального района</t>
  </si>
  <si>
    <t>Общая площадь сельскохозяйственных угодий муниципального района</t>
  </si>
  <si>
    <t>Доля обрабатываемой пашни в общей площади пашни муниципального района</t>
  </si>
  <si>
    <t xml:space="preserve">га </t>
  </si>
  <si>
    <t>Число амбулаторных учреждений, имеющих медицинское оборудование в соответствии с табелем оснащения</t>
  </si>
  <si>
    <t>Общее число амбулаторных учреждений городского округа (муниципального района)</t>
  </si>
  <si>
    <t>Число муниципальных медицинских учреждений, применяющих стандарты оказания медицинской помощи</t>
  </si>
  <si>
    <t>Число муниципальных медицинских учреждений, переведенных на новую (отраслевую) систему оплаты труда, ориентированную на результат</t>
  </si>
  <si>
    <t>Число муниципальных медицинских учреждений, переведенных преимущественно на одноканальное финансирование через систему обязательного медицинского страхования</t>
  </si>
  <si>
    <t>Число муниципальных медицинских учреждений городского округа (муниципального района)</t>
  </si>
  <si>
    <t>случаев на 100 тыс. человек населения</t>
  </si>
  <si>
    <t>Фактическая стоимость 1 койко-дня в муниципальных учреждениях здравоохранения без учета расходов на оплату труда и начислений на оплату труда</t>
  </si>
  <si>
    <t>Фактическая стоимость вызова скорой медицинской помощи без учета расходов на оплату труда и начислений на оплату труда</t>
  </si>
  <si>
    <t>Число муниципальных учреждений здравоохранения, здания которых находятся в аварийном состоянии или требуют капитального ремонта</t>
  </si>
  <si>
    <t xml:space="preserve">Численность детей в возрасте 3-7 лет, получающих дошкольную образовательную услугу и (или) услугу по их содержанию в муниципальных дошкольных образовательных учреждениях </t>
  </si>
  <si>
    <t>Численность  детей в возрасте от 3 до 7 лет, получающих дошкольную образовательную услугу и (или) услугу по их содержанию в негосударственных (немуниципальных) дошкольных образовательных учреждениях</t>
  </si>
  <si>
    <t xml:space="preserve">из них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</si>
</sst>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</numFmts>
  <fonts count="55">
    <font>
      <sz val="10"/>
      <name val="Arial Cyr"/>
      <family val="0"/>
    </font>
    <font>
      <b/>
      <sz val="12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color indexed="8"/>
      <name val="Arial Cyr"/>
      <family val="0"/>
    </font>
    <font>
      <sz val="12"/>
      <color indexed="8"/>
      <name val="Times New Roman"/>
      <family val="1"/>
    </font>
    <font>
      <sz val="12"/>
      <color indexed="8"/>
      <name val="Arial Cyr"/>
      <family val="0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5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/>
      <protection locked="0"/>
    </xf>
    <xf numFmtId="0" fontId="11" fillId="33" borderId="10" xfId="0" applyFont="1" applyFill="1" applyBorder="1" applyAlignment="1" applyProtection="1">
      <alignment horizontal="center" vertical="top"/>
      <protection locked="0"/>
    </xf>
    <xf numFmtId="0" fontId="11" fillId="33" borderId="11" xfId="0" applyFont="1" applyFill="1" applyBorder="1" applyAlignment="1" applyProtection="1">
      <alignment horizontal="center" vertical="center"/>
      <protection locked="0"/>
    </xf>
    <xf numFmtId="0" fontId="11" fillId="34" borderId="11" xfId="0" applyFont="1" applyFill="1" applyBorder="1" applyAlignment="1" applyProtection="1">
      <alignment horizontal="center" vertical="top"/>
      <protection locked="0"/>
    </xf>
    <xf numFmtId="0" fontId="10" fillId="34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horizontal="center" vertical="center" wrapText="1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top" wrapText="1"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 horizontal="center" vertical="top" wrapText="1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17" fillId="0" borderId="0" xfId="0" applyFont="1" applyFill="1" applyAlignment="1" applyProtection="1">
      <alignment horizontal="center"/>
      <protection locked="0"/>
    </xf>
    <xf numFmtId="0" fontId="18" fillId="0" borderId="0" xfId="0" applyFont="1" applyFill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0" fontId="13" fillId="0" borderId="0" xfId="0" applyFont="1" applyFill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 horizontal="center"/>
      <protection locked="0"/>
    </xf>
    <xf numFmtId="0" fontId="19" fillId="0" borderId="14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34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4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>
      <alignment horizontal="left" vertical="center" wrapText="1"/>
    </xf>
    <xf numFmtId="0" fontId="20" fillId="0" borderId="14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9" fontId="5" fillId="0" borderId="14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177" fontId="5" fillId="0" borderId="14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16" fillId="0" borderId="0" xfId="0" applyFont="1" applyFill="1" applyAlignment="1" applyProtection="1">
      <alignment/>
      <protection locked="0"/>
    </xf>
    <xf numFmtId="0" fontId="1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/>
      <protection locked="0"/>
    </xf>
    <xf numFmtId="0" fontId="5" fillId="0" borderId="14" xfId="0" applyFont="1" applyFill="1" applyBorder="1" applyAlignment="1">
      <alignment vertical="center" wrapText="1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wrapText="1"/>
    </xf>
    <xf numFmtId="0" fontId="14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Alignment="1">
      <alignment wrapText="1"/>
    </xf>
    <xf numFmtId="0" fontId="10" fillId="0" borderId="0" xfId="0" applyFont="1" applyFill="1" applyAlignment="1" applyProtection="1">
      <alignment horizontal="center"/>
      <protection locked="0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wrapText="1"/>
    </xf>
    <xf numFmtId="0" fontId="1" fillId="35" borderId="18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wrapText="1"/>
    </xf>
    <xf numFmtId="0" fontId="10" fillId="0" borderId="0" xfId="0" applyFont="1" applyFill="1" applyAlignment="1">
      <alignment wrapText="1"/>
    </xf>
    <xf numFmtId="0" fontId="9" fillId="0" borderId="12" xfId="0" applyFont="1" applyBorder="1" applyAlignment="1" applyProtection="1">
      <alignment horizontal="center" vertical="top" wrapText="1"/>
      <protection locked="0"/>
    </xf>
    <xf numFmtId="0" fontId="9" fillId="0" borderId="21" xfId="0" applyFont="1" applyBorder="1" applyAlignment="1" applyProtection="1">
      <alignment horizontal="center" vertical="top" wrapText="1"/>
      <protection locked="0"/>
    </xf>
    <xf numFmtId="0" fontId="19" fillId="0" borderId="16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 applyProtection="1">
      <alignment horizontal="center" vertical="top" wrapText="1"/>
      <protection locked="0"/>
    </xf>
    <xf numFmtId="0" fontId="11" fillId="33" borderId="25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N490"/>
  <sheetViews>
    <sheetView tabSelected="1" view="pageBreakPreview" zoomScale="75" zoomScaleSheetLayoutView="75" zoomScalePageLayoutView="0" workbookViewId="0" topLeftCell="B6">
      <pane ySplit="6" topLeftCell="A12" activePane="bottomLeft" state="frozen"/>
      <selection pane="topLeft" activeCell="B6" sqref="B6"/>
      <selection pane="bottomLeft" activeCell="K302" sqref="K302"/>
    </sheetView>
  </sheetViews>
  <sheetFormatPr defaultColWidth="9.00390625" defaultRowHeight="12.75"/>
  <cols>
    <col min="1" max="1" width="4.75390625" style="1" hidden="1" customWidth="1"/>
    <col min="2" max="2" width="7.00390625" style="7" customWidth="1"/>
    <col min="3" max="3" width="7.625" style="7" customWidth="1"/>
    <col min="4" max="4" width="39.25390625" style="4" customWidth="1"/>
    <col min="5" max="5" width="13.75390625" style="5" customWidth="1"/>
    <col min="6" max="6" width="8.375" style="2" customWidth="1"/>
    <col min="7" max="8" width="8.00390625" style="1" customWidth="1"/>
    <col min="9" max="9" width="7.875" style="1" customWidth="1"/>
    <col min="10" max="10" width="8.75390625" style="1" customWidth="1"/>
    <col min="11" max="11" width="20.875" style="35" customWidth="1"/>
    <col min="12" max="12" width="16.00390625" style="1" customWidth="1"/>
    <col min="13" max="13" width="16.375" style="32" customWidth="1"/>
    <col min="14" max="92" width="9.125" style="29" customWidth="1"/>
    <col min="93" max="16384" width="9.125" style="1" customWidth="1"/>
  </cols>
  <sheetData>
    <row r="1" spans="11:12" ht="15.75">
      <c r="K1" s="3"/>
      <c r="L1" s="6" t="s">
        <v>400</v>
      </c>
    </row>
    <row r="2" spans="11:12" ht="15.75">
      <c r="K2" s="3"/>
      <c r="L2" s="6" t="s">
        <v>136</v>
      </c>
    </row>
    <row r="3" spans="11:12" ht="15.75">
      <c r="K3" s="3"/>
      <c r="L3" s="6" t="s">
        <v>137</v>
      </c>
    </row>
    <row r="4" spans="11:12" ht="15.75">
      <c r="K4" s="3"/>
      <c r="L4" s="6" t="s">
        <v>173</v>
      </c>
    </row>
    <row r="5" spans="6:12" ht="12.75">
      <c r="F5" s="3"/>
      <c r="K5" s="3"/>
      <c r="L5"/>
    </row>
    <row r="6" spans="2:13" ht="15.75">
      <c r="B6" s="69" t="s">
        <v>171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</row>
    <row r="7" spans="2:13" ht="30" customHeight="1">
      <c r="B7" s="70" t="s">
        <v>258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</row>
    <row r="8" ht="13.5" thickBot="1">
      <c r="K8" s="3"/>
    </row>
    <row r="9" spans="1:92" s="8" customFormat="1" ht="23.25" customHeight="1" thickBot="1">
      <c r="A9" s="79" t="s">
        <v>127</v>
      </c>
      <c r="B9" s="75" t="s">
        <v>235</v>
      </c>
      <c r="C9" s="75" t="s">
        <v>284</v>
      </c>
      <c r="D9" s="75" t="s">
        <v>128</v>
      </c>
      <c r="E9" s="75" t="s">
        <v>129</v>
      </c>
      <c r="F9" s="81" t="s">
        <v>172</v>
      </c>
      <c r="G9" s="82"/>
      <c r="H9" s="81" t="s">
        <v>130</v>
      </c>
      <c r="I9" s="83"/>
      <c r="J9" s="82"/>
      <c r="K9" s="75" t="s">
        <v>135</v>
      </c>
      <c r="L9" s="75" t="s">
        <v>131</v>
      </c>
      <c r="M9" s="84" t="s">
        <v>393</v>
      </c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</row>
    <row r="10" spans="1:92" s="8" customFormat="1" ht="18" customHeight="1" thickBot="1">
      <c r="A10" s="80"/>
      <c r="B10" s="76"/>
      <c r="C10" s="76"/>
      <c r="D10" s="76"/>
      <c r="E10" s="76"/>
      <c r="F10" s="28">
        <v>2009</v>
      </c>
      <c r="G10" s="28">
        <v>2010</v>
      </c>
      <c r="H10" s="28">
        <v>2011</v>
      </c>
      <c r="I10" s="28">
        <v>2012</v>
      </c>
      <c r="J10" s="28">
        <v>2013</v>
      </c>
      <c r="K10" s="76"/>
      <c r="L10" s="76"/>
      <c r="M10" s="85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</row>
    <row r="11" spans="1:92" s="8" customFormat="1" ht="15.75" customHeight="1" hidden="1">
      <c r="A11" s="9"/>
      <c r="B11" s="10"/>
      <c r="C11" s="10"/>
      <c r="D11" s="86" t="s">
        <v>132</v>
      </c>
      <c r="E11" s="87"/>
      <c r="F11" s="87"/>
      <c r="G11" s="87"/>
      <c r="H11" s="87"/>
      <c r="I11" s="87"/>
      <c r="J11" s="87"/>
      <c r="K11" s="87"/>
      <c r="L11" s="87"/>
      <c r="M11" s="33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</row>
    <row r="12" spans="1:92" s="12" customFormat="1" ht="15.75" customHeight="1" thickBot="1">
      <c r="A12" s="11"/>
      <c r="B12" s="71" t="s">
        <v>377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</row>
    <row r="13" spans="1:92" s="13" customFormat="1" ht="87" customHeight="1" thickBot="1">
      <c r="A13" s="39"/>
      <c r="B13" s="40">
        <f>B11+1</f>
        <v>1</v>
      </c>
      <c r="C13" s="40">
        <f>C11+1</f>
        <v>1</v>
      </c>
      <c r="D13" s="41" t="s">
        <v>249</v>
      </c>
      <c r="E13" s="40" t="s">
        <v>133</v>
      </c>
      <c r="F13" s="40">
        <v>0</v>
      </c>
      <c r="G13" s="40">
        <v>0</v>
      </c>
      <c r="H13" s="40">
        <v>0.6</v>
      </c>
      <c r="I13" s="40">
        <v>1.9</v>
      </c>
      <c r="J13" s="40">
        <v>3.9</v>
      </c>
      <c r="K13" s="40" t="s">
        <v>142</v>
      </c>
      <c r="L13" s="40" t="s">
        <v>392</v>
      </c>
      <c r="M13" s="42" t="s">
        <v>402</v>
      </c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</row>
    <row r="14" spans="1:92" s="13" customFormat="1" ht="58.5" customHeight="1" thickBot="1">
      <c r="A14" s="43"/>
      <c r="B14" s="40">
        <v>2</v>
      </c>
      <c r="C14" s="40">
        <v>2</v>
      </c>
      <c r="D14" s="41" t="s">
        <v>37</v>
      </c>
      <c r="E14" s="40" t="s">
        <v>133</v>
      </c>
      <c r="F14" s="40">
        <v>0</v>
      </c>
      <c r="G14" s="40">
        <v>0</v>
      </c>
      <c r="H14" s="40">
        <v>2</v>
      </c>
      <c r="I14" s="40">
        <v>3.2</v>
      </c>
      <c r="J14" s="40">
        <v>4</v>
      </c>
      <c r="K14" s="40" t="s">
        <v>142</v>
      </c>
      <c r="L14" s="40" t="s">
        <v>392</v>
      </c>
      <c r="M14" s="42" t="s">
        <v>402</v>
      </c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</row>
    <row r="15" spans="1:92" s="13" customFormat="1" ht="73.5" customHeight="1" thickBot="1">
      <c r="A15" s="43"/>
      <c r="B15" s="40">
        <v>3</v>
      </c>
      <c r="C15" s="40">
        <v>3</v>
      </c>
      <c r="D15" s="41" t="s">
        <v>283</v>
      </c>
      <c r="E15" s="40" t="s">
        <v>133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 t="s">
        <v>142</v>
      </c>
      <c r="L15" s="40" t="s">
        <v>392</v>
      </c>
      <c r="M15" s="42" t="s">
        <v>402</v>
      </c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</row>
    <row r="16" spans="1:92" s="13" customFormat="1" ht="63.75" customHeight="1" thickBot="1">
      <c r="A16" s="43"/>
      <c r="B16" s="40">
        <f>B15+1</f>
        <v>4</v>
      </c>
      <c r="C16" s="40">
        <f>C15+1</f>
        <v>4</v>
      </c>
      <c r="D16" s="41" t="s">
        <v>234</v>
      </c>
      <c r="E16" s="40" t="s">
        <v>133</v>
      </c>
      <c r="F16" s="40">
        <v>21.3</v>
      </c>
      <c r="G16" s="40">
        <v>24.9</v>
      </c>
      <c r="H16" s="40">
        <v>23.5</v>
      </c>
      <c r="I16" s="40">
        <v>22.2</v>
      </c>
      <c r="J16" s="40">
        <v>20.3</v>
      </c>
      <c r="K16" s="40" t="s">
        <v>142</v>
      </c>
      <c r="L16" s="40" t="s">
        <v>392</v>
      </c>
      <c r="M16" s="42" t="s">
        <v>402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</row>
    <row r="17" spans="1:92" s="13" customFormat="1" ht="102" customHeight="1" thickBot="1">
      <c r="A17" s="43"/>
      <c r="B17" s="40">
        <f>B16+1</f>
        <v>5</v>
      </c>
      <c r="C17" s="40">
        <f>C16+1</f>
        <v>5</v>
      </c>
      <c r="D17" s="41" t="s">
        <v>101</v>
      </c>
      <c r="E17" s="40" t="s">
        <v>133</v>
      </c>
      <c r="F17" s="40">
        <v>0.3</v>
      </c>
      <c r="G17" s="40">
        <v>0.3</v>
      </c>
      <c r="H17" s="40">
        <v>0.28</v>
      </c>
      <c r="I17" s="40">
        <v>0.25</v>
      </c>
      <c r="J17" s="40">
        <v>0.2</v>
      </c>
      <c r="K17" s="40" t="s">
        <v>142</v>
      </c>
      <c r="L17" s="40" t="s">
        <v>392</v>
      </c>
      <c r="M17" s="42" t="s">
        <v>142</v>
      </c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</row>
    <row r="18" spans="1:92" s="13" customFormat="1" ht="51.75" thickBot="1">
      <c r="A18" s="43"/>
      <c r="B18" s="40">
        <v>6</v>
      </c>
      <c r="C18" s="40">
        <v>6</v>
      </c>
      <c r="D18" s="41" t="s">
        <v>280</v>
      </c>
      <c r="E18" s="40" t="s">
        <v>98</v>
      </c>
      <c r="F18" s="40">
        <v>0</v>
      </c>
      <c r="G18" s="40">
        <v>0</v>
      </c>
      <c r="H18" s="40">
        <v>1500</v>
      </c>
      <c r="I18" s="40">
        <v>2400</v>
      </c>
      <c r="J18" s="40">
        <v>3000</v>
      </c>
      <c r="K18" s="40" t="s">
        <v>366</v>
      </c>
      <c r="L18" s="40" t="s">
        <v>392</v>
      </c>
      <c r="M18" s="42" t="s">
        <v>366</v>
      </c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</row>
    <row r="19" spans="1:92" s="13" customFormat="1" ht="51.75" thickBot="1">
      <c r="A19" s="43"/>
      <c r="B19" s="40" t="s">
        <v>150</v>
      </c>
      <c r="C19" s="40">
        <v>7</v>
      </c>
      <c r="D19" s="41" t="s">
        <v>279</v>
      </c>
      <c r="E19" s="40" t="s">
        <v>98</v>
      </c>
      <c r="F19" s="40">
        <v>0</v>
      </c>
      <c r="G19" s="40">
        <v>0</v>
      </c>
      <c r="H19" s="40">
        <v>1500</v>
      </c>
      <c r="I19" s="40">
        <v>2400</v>
      </c>
      <c r="J19" s="40">
        <v>3000</v>
      </c>
      <c r="K19" s="40" t="s">
        <v>366</v>
      </c>
      <c r="L19" s="40" t="s">
        <v>392</v>
      </c>
      <c r="M19" s="42" t="s">
        <v>366</v>
      </c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</row>
    <row r="20" spans="1:92" s="13" customFormat="1" ht="51.75" thickBot="1">
      <c r="A20" s="43"/>
      <c r="B20" s="40">
        <v>7</v>
      </c>
      <c r="C20" s="40">
        <v>8</v>
      </c>
      <c r="D20" s="41" t="s">
        <v>281</v>
      </c>
      <c r="E20" s="40" t="s">
        <v>98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 t="s">
        <v>366</v>
      </c>
      <c r="L20" s="40" t="s">
        <v>392</v>
      </c>
      <c r="M20" s="42" t="s">
        <v>366</v>
      </c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</row>
    <row r="21" spans="1:92" s="13" customFormat="1" ht="51.75" thickBot="1">
      <c r="A21" s="43"/>
      <c r="B21" s="40" t="s">
        <v>151</v>
      </c>
      <c r="C21" s="40">
        <v>9</v>
      </c>
      <c r="D21" s="41" t="s">
        <v>278</v>
      </c>
      <c r="E21" s="40" t="s">
        <v>98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 t="s">
        <v>366</v>
      </c>
      <c r="L21" s="40" t="s">
        <v>392</v>
      </c>
      <c r="M21" s="42" t="s">
        <v>366</v>
      </c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</row>
    <row r="22" spans="1:92" s="38" customFormat="1" ht="19.5" customHeight="1" thickBot="1">
      <c r="A22" s="36"/>
      <c r="B22" s="73" t="s">
        <v>56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</row>
    <row r="23" spans="1:92" s="13" customFormat="1" ht="58.5" customHeight="1" thickBot="1">
      <c r="A23" s="43"/>
      <c r="B23" s="40">
        <v>8</v>
      </c>
      <c r="C23" s="40">
        <v>10</v>
      </c>
      <c r="D23" s="41" t="s">
        <v>207</v>
      </c>
      <c r="E23" s="40" t="s">
        <v>102</v>
      </c>
      <c r="F23" s="40">
        <v>590</v>
      </c>
      <c r="G23" s="40">
        <v>623</v>
      </c>
      <c r="H23" s="40">
        <v>620</v>
      </c>
      <c r="I23" s="40">
        <v>640</v>
      </c>
      <c r="J23" s="40">
        <v>669</v>
      </c>
      <c r="K23" s="40" t="s">
        <v>115</v>
      </c>
      <c r="L23" s="40" t="s">
        <v>392</v>
      </c>
      <c r="M23" s="42" t="s">
        <v>335</v>
      </c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</row>
    <row r="24" spans="1:92" s="13" customFormat="1" ht="65.25" customHeight="1" thickBot="1">
      <c r="A24" s="43"/>
      <c r="B24" s="40">
        <f aca="true" t="shared" si="0" ref="B24:C28">B23+1</f>
        <v>9</v>
      </c>
      <c r="C24" s="40">
        <f t="shared" si="0"/>
        <v>11</v>
      </c>
      <c r="D24" s="41" t="s">
        <v>209</v>
      </c>
      <c r="E24" s="40" t="s">
        <v>133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 t="s">
        <v>115</v>
      </c>
      <c r="L24" s="40" t="s">
        <v>392</v>
      </c>
      <c r="M24" s="42" t="s">
        <v>336</v>
      </c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</row>
    <row r="25" spans="1:92" s="13" customFormat="1" ht="226.5" customHeight="1" thickBot="1">
      <c r="A25" s="43"/>
      <c r="B25" s="40">
        <f t="shared" si="0"/>
        <v>10</v>
      </c>
      <c r="C25" s="40">
        <f t="shared" si="0"/>
        <v>12</v>
      </c>
      <c r="D25" s="44" t="s">
        <v>318</v>
      </c>
      <c r="E25" s="40" t="s">
        <v>133</v>
      </c>
      <c r="F25" s="40">
        <v>0</v>
      </c>
      <c r="G25" s="40">
        <v>87.4</v>
      </c>
      <c r="H25" s="40">
        <v>90</v>
      </c>
      <c r="I25" s="40">
        <v>90</v>
      </c>
      <c r="J25" s="40">
        <v>90</v>
      </c>
      <c r="K25" s="40" t="s">
        <v>337</v>
      </c>
      <c r="L25" s="40" t="s">
        <v>392</v>
      </c>
      <c r="M25" s="42" t="s">
        <v>139</v>
      </c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</row>
    <row r="26" spans="1:92" s="13" customFormat="1" ht="122.25" customHeight="1" thickBot="1">
      <c r="A26" s="43"/>
      <c r="B26" s="40">
        <f t="shared" si="0"/>
        <v>11</v>
      </c>
      <c r="C26" s="40">
        <f t="shared" si="0"/>
        <v>13</v>
      </c>
      <c r="D26" s="41" t="s">
        <v>163</v>
      </c>
      <c r="E26" s="40" t="s">
        <v>133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 t="s">
        <v>337</v>
      </c>
      <c r="L26" s="40" t="s">
        <v>392</v>
      </c>
      <c r="M26" s="42" t="s">
        <v>402</v>
      </c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</row>
    <row r="27" spans="1:92" s="13" customFormat="1" ht="81.75" customHeight="1" thickBot="1">
      <c r="A27" s="43"/>
      <c r="B27" s="40">
        <f t="shared" si="0"/>
        <v>12</v>
      </c>
      <c r="C27" s="40">
        <f t="shared" si="0"/>
        <v>14</v>
      </c>
      <c r="D27" s="41" t="s">
        <v>313</v>
      </c>
      <c r="E27" s="40" t="s">
        <v>133</v>
      </c>
      <c r="F27" s="40">
        <v>0</v>
      </c>
      <c r="G27" s="40">
        <v>0</v>
      </c>
      <c r="H27" s="40">
        <v>20</v>
      </c>
      <c r="I27" s="40">
        <v>50</v>
      </c>
      <c r="J27" s="40">
        <v>50</v>
      </c>
      <c r="K27" s="40" t="s">
        <v>115</v>
      </c>
      <c r="L27" s="40" t="s">
        <v>392</v>
      </c>
      <c r="M27" s="42" t="s">
        <v>115</v>
      </c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</row>
    <row r="28" spans="1:92" s="13" customFormat="1" ht="115.5" customHeight="1" thickBot="1">
      <c r="A28" s="43"/>
      <c r="B28" s="40">
        <f t="shared" si="0"/>
        <v>13</v>
      </c>
      <c r="C28" s="40">
        <f t="shared" si="0"/>
        <v>15</v>
      </c>
      <c r="D28" s="41" t="s">
        <v>406</v>
      </c>
      <c r="E28" s="40" t="s">
        <v>83</v>
      </c>
      <c r="F28" s="40">
        <v>0</v>
      </c>
      <c r="G28" s="40">
        <v>0</v>
      </c>
      <c r="H28" s="40">
        <v>2050</v>
      </c>
      <c r="I28" s="40">
        <v>1942</v>
      </c>
      <c r="J28" s="40">
        <v>1845</v>
      </c>
      <c r="K28" s="40" t="s">
        <v>115</v>
      </c>
      <c r="L28" s="40" t="s">
        <v>392</v>
      </c>
      <c r="M28" s="42" t="s">
        <v>115</v>
      </c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</row>
    <row r="29" spans="1:92" s="13" customFormat="1" ht="79.5" customHeight="1" thickBot="1">
      <c r="A29" s="43"/>
      <c r="B29" s="40">
        <v>14</v>
      </c>
      <c r="C29" s="40">
        <v>16</v>
      </c>
      <c r="D29" s="41" t="s">
        <v>314</v>
      </c>
      <c r="E29" s="40" t="s">
        <v>98</v>
      </c>
      <c r="F29" s="40">
        <v>5938.1</v>
      </c>
      <c r="G29" s="40">
        <v>1945.48</v>
      </c>
      <c r="H29" s="40">
        <v>1000</v>
      </c>
      <c r="I29" s="40">
        <v>1000</v>
      </c>
      <c r="J29" s="40">
        <v>1000</v>
      </c>
      <c r="K29" s="40" t="s">
        <v>401</v>
      </c>
      <c r="L29" s="40" t="s">
        <v>392</v>
      </c>
      <c r="M29" s="42" t="s">
        <v>366</v>
      </c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</row>
    <row r="30" spans="1:92" s="13" customFormat="1" ht="13.5" thickBot="1">
      <c r="A30" s="43"/>
      <c r="B30" s="40"/>
      <c r="C30" s="40"/>
      <c r="D30" s="41" t="s">
        <v>365</v>
      </c>
      <c r="E30" s="40"/>
      <c r="F30" s="40"/>
      <c r="G30" s="40"/>
      <c r="H30" s="40"/>
      <c r="I30" s="40"/>
      <c r="J30" s="40"/>
      <c r="K30" s="40"/>
      <c r="L30" s="40"/>
      <c r="M30" s="42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</row>
    <row r="31" spans="1:92" s="13" customFormat="1" ht="77.25" thickBot="1">
      <c r="A31" s="43"/>
      <c r="B31" s="40" t="s">
        <v>152</v>
      </c>
      <c r="C31" s="40"/>
      <c r="D31" s="41" t="s">
        <v>93</v>
      </c>
      <c r="E31" s="40" t="s">
        <v>98</v>
      </c>
      <c r="F31" s="40">
        <v>3.5</v>
      </c>
      <c r="G31" s="40">
        <v>1.1</v>
      </c>
      <c r="H31" s="40">
        <v>0.5</v>
      </c>
      <c r="I31" s="40">
        <v>0.5</v>
      </c>
      <c r="J31" s="40">
        <v>0.5</v>
      </c>
      <c r="K31" s="40" t="s">
        <v>401</v>
      </c>
      <c r="L31" s="40" t="s">
        <v>392</v>
      </c>
      <c r="M31" s="42" t="s">
        <v>366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</row>
    <row r="32" spans="1:92" s="13" customFormat="1" ht="77.25" thickBot="1">
      <c r="A32" s="43"/>
      <c r="B32" s="40" t="s">
        <v>153</v>
      </c>
      <c r="C32" s="40"/>
      <c r="D32" s="41" t="s">
        <v>82</v>
      </c>
      <c r="E32" s="40" t="s">
        <v>98</v>
      </c>
      <c r="F32" s="40">
        <v>0.21</v>
      </c>
      <c r="G32" s="40">
        <v>0.07</v>
      </c>
      <c r="H32" s="40">
        <v>0.03</v>
      </c>
      <c r="I32" s="40">
        <v>0.03</v>
      </c>
      <c r="J32" s="40">
        <v>0.03</v>
      </c>
      <c r="K32" s="40" t="s">
        <v>401</v>
      </c>
      <c r="L32" s="40" t="s">
        <v>392</v>
      </c>
      <c r="M32" s="42" t="s">
        <v>366</v>
      </c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</row>
    <row r="33" spans="1:92" s="38" customFormat="1" ht="16.5" thickBot="1">
      <c r="A33" s="36"/>
      <c r="B33" s="73" t="s">
        <v>57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</row>
    <row r="34" spans="1:92" s="13" customFormat="1" ht="59.25" customHeight="1" thickBot="1">
      <c r="A34" s="43"/>
      <c r="B34" s="40">
        <v>15</v>
      </c>
      <c r="C34" s="40">
        <v>17</v>
      </c>
      <c r="D34" s="41" t="s">
        <v>236</v>
      </c>
      <c r="E34" s="40" t="s">
        <v>144</v>
      </c>
      <c r="F34" s="40">
        <v>23.7</v>
      </c>
      <c r="G34" s="40">
        <v>82.3</v>
      </c>
      <c r="H34" s="40">
        <v>119.77</v>
      </c>
      <c r="I34" s="40">
        <v>15.55</v>
      </c>
      <c r="J34" s="40">
        <v>25.55</v>
      </c>
      <c r="K34" s="40" t="s">
        <v>142</v>
      </c>
      <c r="L34" s="40" t="s">
        <v>392</v>
      </c>
      <c r="M34" s="42" t="s">
        <v>142</v>
      </c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</row>
    <row r="35" spans="1:92" s="13" customFormat="1" ht="12.75" customHeight="1" thickBot="1">
      <c r="A35" s="43"/>
      <c r="B35" s="40"/>
      <c r="C35" s="40"/>
      <c r="D35" s="41" t="s">
        <v>372</v>
      </c>
      <c r="E35" s="40"/>
      <c r="F35" s="45"/>
      <c r="G35" s="45"/>
      <c r="H35" s="46"/>
      <c r="I35" s="46"/>
      <c r="J35" s="46"/>
      <c r="K35" s="40"/>
      <c r="L35" s="40"/>
      <c r="M35" s="42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</row>
    <row r="36" spans="1:92" s="13" customFormat="1" ht="53.25" customHeight="1" thickBot="1">
      <c r="A36" s="43"/>
      <c r="B36" s="40" t="s">
        <v>154</v>
      </c>
      <c r="C36" s="40"/>
      <c r="D36" s="41" t="s">
        <v>237</v>
      </c>
      <c r="E36" s="40" t="s">
        <v>144</v>
      </c>
      <c r="F36" s="40">
        <v>22.7</v>
      </c>
      <c r="G36" s="40">
        <v>31.9</v>
      </c>
      <c r="H36" s="40">
        <v>26.77</v>
      </c>
      <c r="I36" s="40">
        <v>15.55</v>
      </c>
      <c r="J36" s="40">
        <v>25.55</v>
      </c>
      <c r="K36" s="40" t="s">
        <v>142</v>
      </c>
      <c r="L36" s="40" t="s">
        <v>392</v>
      </c>
      <c r="M36" s="42" t="s">
        <v>142</v>
      </c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</row>
    <row r="37" spans="1:92" s="13" customFormat="1" ht="56.25" customHeight="1" thickBot="1">
      <c r="A37" s="43"/>
      <c r="B37" s="40" t="s">
        <v>155</v>
      </c>
      <c r="C37" s="40"/>
      <c r="D37" s="41" t="s">
        <v>238</v>
      </c>
      <c r="E37" s="40" t="s">
        <v>144</v>
      </c>
      <c r="F37" s="40">
        <v>1</v>
      </c>
      <c r="G37" s="40">
        <v>58</v>
      </c>
      <c r="H37" s="40">
        <v>93</v>
      </c>
      <c r="I37" s="40">
        <v>0</v>
      </c>
      <c r="J37" s="40">
        <v>0</v>
      </c>
      <c r="K37" s="40" t="s">
        <v>142</v>
      </c>
      <c r="L37" s="40" t="s">
        <v>392</v>
      </c>
      <c r="M37" s="42" t="s">
        <v>142</v>
      </c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</row>
    <row r="38" spans="1:92" s="13" customFormat="1" ht="96" customHeight="1" thickBot="1">
      <c r="A38" s="43"/>
      <c r="B38" s="40">
        <v>16</v>
      </c>
      <c r="C38" s="40" t="s">
        <v>239</v>
      </c>
      <c r="D38" s="41" t="s">
        <v>164</v>
      </c>
      <c r="E38" s="40" t="s">
        <v>133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 t="s">
        <v>170</v>
      </c>
      <c r="L38" s="40" t="s">
        <v>392</v>
      </c>
      <c r="M38" s="42" t="s">
        <v>142</v>
      </c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</row>
    <row r="39" spans="1:92" s="13" customFormat="1" ht="185.25" customHeight="1" thickBot="1">
      <c r="A39" s="43"/>
      <c r="B39" s="40">
        <v>17</v>
      </c>
      <c r="C39" s="40" t="s">
        <v>240</v>
      </c>
      <c r="D39" s="41" t="s">
        <v>165</v>
      </c>
      <c r="E39" s="40" t="s">
        <v>133</v>
      </c>
      <c r="F39" s="40">
        <v>0</v>
      </c>
      <c r="G39" s="40">
        <v>30</v>
      </c>
      <c r="H39" s="40">
        <v>70</v>
      </c>
      <c r="I39" s="40">
        <v>0</v>
      </c>
      <c r="J39" s="40">
        <v>0</v>
      </c>
      <c r="K39" s="40" t="s">
        <v>167</v>
      </c>
      <c r="L39" s="40" t="s">
        <v>392</v>
      </c>
      <c r="M39" s="42" t="s">
        <v>167</v>
      </c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</row>
    <row r="40" spans="1:92" s="13" customFormat="1" ht="71.25" customHeight="1" thickBot="1">
      <c r="A40" s="43"/>
      <c r="B40" s="40">
        <v>18</v>
      </c>
      <c r="C40" s="40">
        <v>18</v>
      </c>
      <c r="D40" s="41" t="s">
        <v>285</v>
      </c>
      <c r="E40" s="40" t="s">
        <v>133</v>
      </c>
      <c r="F40" s="40">
        <v>10.57</v>
      </c>
      <c r="G40" s="40">
        <v>19.8</v>
      </c>
      <c r="H40" s="40">
        <v>22.2</v>
      </c>
      <c r="I40" s="40">
        <v>22.23</v>
      </c>
      <c r="J40" s="40">
        <v>22.25</v>
      </c>
      <c r="K40" s="47" t="s">
        <v>174</v>
      </c>
      <c r="L40" s="40" t="s">
        <v>392</v>
      </c>
      <c r="M40" s="48" t="s">
        <v>366</v>
      </c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</row>
    <row r="41" spans="1:92" s="13" customFormat="1" ht="82.5" customHeight="1" thickBot="1">
      <c r="A41" s="43"/>
      <c r="B41" s="40">
        <v>19</v>
      </c>
      <c r="C41" s="40">
        <v>19</v>
      </c>
      <c r="D41" s="41" t="s">
        <v>407</v>
      </c>
      <c r="E41" s="40" t="s">
        <v>358</v>
      </c>
      <c r="F41" s="40">
        <v>30</v>
      </c>
      <c r="G41" s="40">
        <v>30</v>
      </c>
      <c r="H41" s="40">
        <v>30</v>
      </c>
      <c r="I41" s="40">
        <v>30</v>
      </c>
      <c r="J41" s="40">
        <v>30</v>
      </c>
      <c r="K41" s="40" t="s">
        <v>142</v>
      </c>
      <c r="L41" s="40" t="s">
        <v>392</v>
      </c>
      <c r="M41" s="42" t="s">
        <v>142</v>
      </c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</row>
    <row r="42" spans="1:92" s="13" customFormat="1" ht="55.5" customHeight="1" thickBot="1">
      <c r="A42" s="43"/>
      <c r="B42" s="40">
        <v>20</v>
      </c>
      <c r="C42" s="40">
        <v>20</v>
      </c>
      <c r="D42" s="41" t="s">
        <v>408</v>
      </c>
      <c r="E42" s="40" t="s">
        <v>358</v>
      </c>
      <c r="F42" s="40">
        <v>12</v>
      </c>
      <c r="G42" s="40">
        <v>10</v>
      </c>
      <c r="H42" s="40">
        <v>5</v>
      </c>
      <c r="I42" s="40">
        <v>5</v>
      </c>
      <c r="J42" s="40">
        <v>5</v>
      </c>
      <c r="K42" s="40" t="s">
        <v>142</v>
      </c>
      <c r="L42" s="40" t="s">
        <v>392</v>
      </c>
      <c r="M42" s="42" t="s">
        <v>142</v>
      </c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</row>
    <row r="43" spans="1:92" s="13" customFormat="1" ht="86.25" customHeight="1" thickBot="1">
      <c r="A43" s="43"/>
      <c r="B43" s="40">
        <v>21</v>
      </c>
      <c r="C43" s="40">
        <v>21</v>
      </c>
      <c r="D43" s="41" t="s">
        <v>286</v>
      </c>
      <c r="E43" s="40"/>
      <c r="F43" s="40"/>
      <c r="G43" s="40"/>
      <c r="H43" s="40"/>
      <c r="I43" s="40"/>
      <c r="J43" s="40"/>
      <c r="K43" s="40" t="s">
        <v>142</v>
      </c>
      <c r="L43" s="40" t="s">
        <v>392</v>
      </c>
      <c r="M43" s="42" t="s">
        <v>142</v>
      </c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</row>
    <row r="44" spans="1:92" s="13" customFormat="1" ht="54.75" customHeight="1" thickBot="1">
      <c r="A44" s="43"/>
      <c r="B44" s="40" t="s">
        <v>175</v>
      </c>
      <c r="C44" s="40"/>
      <c r="D44" s="41" t="s">
        <v>287</v>
      </c>
      <c r="E44" s="40" t="s">
        <v>83</v>
      </c>
      <c r="F44" s="40">
        <v>0</v>
      </c>
      <c r="G44" s="40">
        <v>24000</v>
      </c>
      <c r="H44" s="40">
        <v>48000</v>
      </c>
      <c r="I44" s="40">
        <v>48000</v>
      </c>
      <c r="J44" s="40">
        <v>48000</v>
      </c>
      <c r="K44" s="40" t="s">
        <v>142</v>
      </c>
      <c r="L44" s="40" t="s">
        <v>392</v>
      </c>
      <c r="M44" s="42" t="s">
        <v>142</v>
      </c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</row>
    <row r="45" spans="1:92" s="13" customFormat="1" ht="54" customHeight="1" thickBot="1">
      <c r="A45" s="43"/>
      <c r="B45" s="40" t="s">
        <v>176</v>
      </c>
      <c r="C45" s="40"/>
      <c r="D45" s="41" t="s">
        <v>288</v>
      </c>
      <c r="E45" s="40" t="s">
        <v>83</v>
      </c>
      <c r="F45" s="40">
        <v>0</v>
      </c>
      <c r="G45" s="40">
        <v>39000</v>
      </c>
      <c r="H45" s="40">
        <v>39000</v>
      </c>
      <c r="I45" s="40">
        <v>129000</v>
      </c>
      <c r="J45" s="40">
        <v>1000</v>
      </c>
      <c r="K45" s="40" t="s">
        <v>142</v>
      </c>
      <c r="L45" s="40" t="s">
        <v>392</v>
      </c>
      <c r="M45" s="42" t="s">
        <v>142</v>
      </c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</row>
    <row r="46" spans="1:92" s="13" customFormat="1" ht="60.75" customHeight="1" thickBot="1">
      <c r="A46" s="43"/>
      <c r="B46" s="40">
        <v>22</v>
      </c>
      <c r="C46" s="40">
        <v>22</v>
      </c>
      <c r="D46" s="41" t="s">
        <v>289</v>
      </c>
      <c r="E46" s="40" t="s">
        <v>98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 t="s">
        <v>142</v>
      </c>
      <c r="L46" s="40" t="s">
        <v>392</v>
      </c>
      <c r="M46" s="42" t="s">
        <v>142</v>
      </c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</row>
    <row r="47" spans="1:92" s="13" customFormat="1" ht="77.25" customHeight="1" thickBot="1">
      <c r="A47" s="43"/>
      <c r="B47" s="40">
        <v>23</v>
      </c>
      <c r="C47" s="40">
        <v>23</v>
      </c>
      <c r="D47" s="41" t="s">
        <v>84</v>
      </c>
      <c r="E47" s="40" t="s">
        <v>146</v>
      </c>
      <c r="F47" s="40">
        <v>4371.4</v>
      </c>
      <c r="G47" s="40">
        <v>7702.4</v>
      </c>
      <c r="H47" s="40">
        <v>8810</v>
      </c>
      <c r="I47" s="40">
        <v>9350</v>
      </c>
      <c r="J47" s="40">
        <v>9670</v>
      </c>
      <c r="K47" s="40" t="s">
        <v>139</v>
      </c>
      <c r="L47" s="40" t="s">
        <v>392</v>
      </c>
      <c r="M47" s="42" t="s">
        <v>139</v>
      </c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</row>
    <row r="48" spans="1:92" s="13" customFormat="1" ht="19.5" customHeight="1" thickBot="1">
      <c r="A48" s="43"/>
      <c r="B48" s="73" t="s">
        <v>58</v>
      </c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</row>
    <row r="49" spans="1:92" s="13" customFormat="1" ht="39" customHeight="1" thickBot="1">
      <c r="A49" s="43"/>
      <c r="B49" s="40">
        <v>24</v>
      </c>
      <c r="C49" s="40">
        <v>24</v>
      </c>
      <c r="D49" s="41" t="s">
        <v>409</v>
      </c>
      <c r="E49" s="40" t="s">
        <v>380</v>
      </c>
      <c r="F49" s="40">
        <v>1</v>
      </c>
      <c r="G49" s="40">
        <v>1</v>
      </c>
      <c r="H49" s="40">
        <v>1</v>
      </c>
      <c r="I49" s="40">
        <v>1</v>
      </c>
      <c r="J49" s="40">
        <v>1</v>
      </c>
      <c r="K49" s="40" t="s">
        <v>116</v>
      </c>
      <c r="L49" s="40" t="s">
        <v>394</v>
      </c>
      <c r="M49" s="42" t="s">
        <v>402</v>
      </c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</row>
    <row r="50" spans="1:92" s="13" customFormat="1" ht="50.25" customHeight="1" thickBot="1">
      <c r="A50" s="43"/>
      <c r="B50" s="40">
        <v>25</v>
      </c>
      <c r="C50" s="40">
        <v>25</v>
      </c>
      <c r="D50" s="41" t="s">
        <v>410</v>
      </c>
      <c r="E50" s="40" t="s">
        <v>380</v>
      </c>
      <c r="F50" s="40">
        <v>1</v>
      </c>
      <c r="G50" s="40">
        <v>1</v>
      </c>
      <c r="H50" s="40">
        <v>1</v>
      </c>
      <c r="I50" s="40">
        <v>1</v>
      </c>
      <c r="J50" s="40">
        <v>1</v>
      </c>
      <c r="K50" s="40" t="s">
        <v>116</v>
      </c>
      <c r="L50" s="40" t="s">
        <v>394</v>
      </c>
      <c r="M50" s="42" t="s">
        <v>116</v>
      </c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</row>
    <row r="51" spans="1:92" s="13" customFormat="1" ht="51" customHeight="1" thickBot="1">
      <c r="A51" s="43"/>
      <c r="B51" s="40">
        <v>26</v>
      </c>
      <c r="C51" s="40">
        <v>26</v>
      </c>
      <c r="D51" s="41" t="s">
        <v>411</v>
      </c>
      <c r="E51" s="40" t="s">
        <v>414</v>
      </c>
      <c r="F51" s="40">
        <v>40816</v>
      </c>
      <c r="G51" s="40">
        <v>40376</v>
      </c>
      <c r="H51" s="40">
        <v>40535</v>
      </c>
      <c r="I51" s="40">
        <v>40535</v>
      </c>
      <c r="J51" s="40">
        <v>40535</v>
      </c>
      <c r="K51" s="40" t="s">
        <v>116</v>
      </c>
      <c r="L51" s="40" t="s">
        <v>394</v>
      </c>
      <c r="M51" s="42" t="s">
        <v>116</v>
      </c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</row>
    <row r="52" spans="1:92" s="13" customFormat="1" ht="51" customHeight="1" thickBot="1">
      <c r="A52" s="43"/>
      <c r="B52" s="40">
        <v>27</v>
      </c>
      <c r="C52" s="40">
        <v>27</v>
      </c>
      <c r="D52" s="41" t="s">
        <v>412</v>
      </c>
      <c r="E52" s="40" t="s">
        <v>414</v>
      </c>
      <c r="F52" s="40">
        <v>41858</v>
      </c>
      <c r="G52" s="40">
        <v>41858</v>
      </c>
      <c r="H52" s="40">
        <v>41858</v>
      </c>
      <c r="I52" s="40">
        <v>41858</v>
      </c>
      <c r="J52" s="40">
        <v>41858</v>
      </c>
      <c r="K52" s="40" t="s">
        <v>116</v>
      </c>
      <c r="L52" s="40" t="s">
        <v>394</v>
      </c>
      <c r="M52" s="42" t="s">
        <v>116</v>
      </c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</row>
    <row r="53" spans="1:92" s="13" customFormat="1" ht="51" customHeight="1" thickBot="1">
      <c r="A53" s="43"/>
      <c r="B53" s="40">
        <v>28</v>
      </c>
      <c r="C53" s="40">
        <v>28</v>
      </c>
      <c r="D53" s="41" t="s">
        <v>413</v>
      </c>
      <c r="E53" s="40" t="s">
        <v>133</v>
      </c>
      <c r="F53" s="40">
        <v>89</v>
      </c>
      <c r="G53" s="40">
        <v>85</v>
      </c>
      <c r="H53" s="40">
        <v>86</v>
      </c>
      <c r="I53" s="40">
        <v>86</v>
      </c>
      <c r="J53" s="40">
        <v>86</v>
      </c>
      <c r="K53" s="40" t="s">
        <v>116</v>
      </c>
      <c r="L53" s="40" t="s">
        <v>394</v>
      </c>
      <c r="M53" s="42" t="s">
        <v>116</v>
      </c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</row>
    <row r="54" spans="1:92" s="13" customFormat="1" ht="15.75" customHeight="1" thickBot="1">
      <c r="A54" s="43"/>
      <c r="B54" s="73" t="s">
        <v>59</v>
      </c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</row>
    <row r="55" spans="1:92" s="13" customFormat="1" ht="92.25" customHeight="1" thickBot="1">
      <c r="A55" s="43"/>
      <c r="B55" s="40">
        <v>29</v>
      </c>
      <c r="C55" s="40">
        <v>29</v>
      </c>
      <c r="D55" s="41" t="s">
        <v>103</v>
      </c>
      <c r="E55" s="40" t="s">
        <v>133</v>
      </c>
      <c r="F55" s="40">
        <v>63.2</v>
      </c>
      <c r="G55" s="40">
        <v>61.5</v>
      </c>
      <c r="H55" s="40">
        <v>62.5</v>
      </c>
      <c r="I55" s="40">
        <v>63.5</v>
      </c>
      <c r="J55" s="40">
        <v>65</v>
      </c>
      <c r="K55" s="40" t="s">
        <v>139</v>
      </c>
      <c r="L55" s="40" t="s">
        <v>392</v>
      </c>
      <c r="M55" s="42" t="s">
        <v>402</v>
      </c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</row>
    <row r="56" spans="1:92" s="13" customFormat="1" ht="31.5" customHeight="1" thickBot="1">
      <c r="A56" s="43"/>
      <c r="B56" s="40">
        <v>30</v>
      </c>
      <c r="C56" s="40">
        <v>30</v>
      </c>
      <c r="D56" s="41" t="s">
        <v>315</v>
      </c>
      <c r="E56" s="40"/>
      <c r="F56" s="45"/>
      <c r="G56" s="45"/>
      <c r="H56" s="46"/>
      <c r="I56" s="46"/>
      <c r="J56" s="46"/>
      <c r="K56" s="40"/>
      <c r="L56" s="40"/>
      <c r="M56" s="42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</row>
    <row r="57" spans="1:92" s="13" customFormat="1" ht="67.5" customHeight="1" thickBot="1">
      <c r="A57" s="43"/>
      <c r="B57" s="40" t="s">
        <v>177</v>
      </c>
      <c r="C57" s="40"/>
      <c r="D57" s="41" t="s">
        <v>378</v>
      </c>
      <c r="E57" s="40" t="s">
        <v>146</v>
      </c>
      <c r="F57" s="40">
        <v>14650.6</v>
      </c>
      <c r="G57" s="40">
        <v>15473.8</v>
      </c>
      <c r="H57" s="40">
        <v>16570</v>
      </c>
      <c r="I57" s="40">
        <v>17320</v>
      </c>
      <c r="J57" s="40">
        <v>18100</v>
      </c>
      <c r="K57" s="40" t="s">
        <v>139</v>
      </c>
      <c r="L57" s="40" t="s">
        <v>392</v>
      </c>
      <c r="M57" s="42" t="s">
        <v>402</v>
      </c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</row>
    <row r="58" spans="1:92" s="13" customFormat="1" ht="51" customHeight="1" thickBot="1">
      <c r="A58" s="43"/>
      <c r="B58" s="40" t="s">
        <v>178</v>
      </c>
      <c r="C58" s="40"/>
      <c r="D58" s="41" t="s">
        <v>379</v>
      </c>
      <c r="E58" s="40" t="s">
        <v>146</v>
      </c>
      <c r="F58" s="40">
        <v>6627.5</v>
      </c>
      <c r="G58" s="40">
        <v>6847</v>
      </c>
      <c r="H58" s="40">
        <v>6900</v>
      </c>
      <c r="I58" s="40">
        <v>7127</v>
      </c>
      <c r="J58" s="40">
        <v>7342</v>
      </c>
      <c r="K58" s="40" t="s">
        <v>141</v>
      </c>
      <c r="L58" s="40" t="s">
        <v>392</v>
      </c>
      <c r="M58" s="42" t="s">
        <v>402</v>
      </c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</row>
    <row r="59" spans="1:92" s="13" customFormat="1" ht="51" customHeight="1" thickBot="1">
      <c r="A59" s="43"/>
      <c r="B59" s="40" t="s">
        <v>179</v>
      </c>
      <c r="C59" s="40"/>
      <c r="D59" s="41" t="s">
        <v>145</v>
      </c>
      <c r="E59" s="40" t="s">
        <v>146</v>
      </c>
      <c r="F59" s="40">
        <v>11693</v>
      </c>
      <c r="G59" s="40">
        <v>13129</v>
      </c>
      <c r="H59" s="40">
        <v>13740</v>
      </c>
      <c r="I59" s="40">
        <v>14850</v>
      </c>
      <c r="J59" s="40">
        <v>15910</v>
      </c>
      <c r="K59" s="40" t="s">
        <v>141</v>
      </c>
      <c r="L59" s="40" t="s">
        <v>392</v>
      </c>
      <c r="M59" s="42" t="s">
        <v>402</v>
      </c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</row>
    <row r="60" spans="1:92" s="13" customFormat="1" ht="78.75" customHeight="1" thickBot="1">
      <c r="A60" s="43"/>
      <c r="B60" s="40" t="s">
        <v>180</v>
      </c>
      <c r="C60" s="40"/>
      <c r="D60" s="41" t="s">
        <v>316</v>
      </c>
      <c r="E60" s="40" t="s">
        <v>146</v>
      </c>
      <c r="F60" s="40">
        <v>7446</v>
      </c>
      <c r="G60" s="40">
        <v>8011</v>
      </c>
      <c r="H60" s="40">
        <v>8612</v>
      </c>
      <c r="I60" s="40">
        <v>9258</v>
      </c>
      <c r="J60" s="40">
        <v>9952</v>
      </c>
      <c r="K60" s="40" t="s">
        <v>141</v>
      </c>
      <c r="L60" s="40" t="s">
        <v>392</v>
      </c>
      <c r="M60" s="42" t="s">
        <v>402</v>
      </c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</row>
    <row r="61" spans="1:92" s="13" customFormat="1" ht="20.25" customHeight="1" thickBot="1">
      <c r="A61" s="43"/>
      <c r="B61" s="40"/>
      <c r="C61" s="40"/>
      <c r="D61" s="41" t="s">
        <v>38</v>
      </c>
      <c r="E61" s="40"/>
      <c r="F61" s="45"/>
      <c r="G61" s="45"/>
      <c r="H61" s="46"/>
      <c r="I61" s="46"/>
      <c r="J61" s="46"/>
      <c r="K61" s="40"/>
      <c r="L61" s="40"/>
      <c r="M61" s="42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</row>
    <row r="62" spans="1:92" s="13" customFormat="1" ht="49.5" customHeight="1" thickBot="1">
      <c r="A62" s="43"/>
      <c r="B62" s="40" t="s">
        <v>181</v>
      </c>
      <c r="C62" s="40"/>
      <c r="D62" s="41" t="s">
        <v>147</v>
      </c>
      <c r="E62" s="40" t="s">
        <v>146</v>
      </c>
      <c r="F62" s="40">
        <v>29711.9</v>
      </c>
      <c r="G62" s="40">
        <v>28076.9</v>
      </c>
      <c r="H62" s="40">
        <v>28076.89</v>
      </c>
      <c r="I62" s="40">
        <v>28919.2</v>
      </c>
      <c r="J62" s="40">
        <v>29786.77</v>
      </c>
      <c r="K62" s="40" t="s">
        <v>140</v>
      </c>
      <c r="L62" s="40" t="s">
        <v>392</v>
      </c>
      <c r="M62" s="42" t="s">
        <v>140</v>
      </c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</row>
    <row r="63" spans="1:92" s="13" customFormat="1" ht="45" customHeight="1" thickBot="1">
      <c r="A63" s="43"/>
      <c r="B63" s="40" t="s">
        <v>182</v>
      </c>
      <c r="C63" s="40"/>
      <c r="D63" s="41" t="s">
        <v>148</v>
      </c>
      <c r="E63" s="40" t="s">
        <v>146</v>
      </c>
      <c r="F63" s="40">
        <v>11495.3</v>
      </c>
      <c r="G63" s="40">
        <v>11453.97</v>
      </c>
      <c r="H63" s="40">
        <v>11453.97</v>
      </c>
      <c r="I63" s="40">
        <v>11797.59</v>
      </c>
      <c r="J63" s="40">
        <v>12151.52</v>
      </c>
      <c r="K63" s="40" t="s">
        <v>140</v>
      </c>
      <c r="L63" s="40" t="s">
        <v>392</v>
      </c>
      <c r="M63" s="42" t="s">
        <v>140</v>
      </c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</row>
    <row r="64" spans="1:92" s="13" customFormat="1" ht="48.75" customHeight="1" thickBot="1">
      <c r="A64" s="43"/>
      <c r="B64" s="40" t="s">
        <v>183</v>
      </c>
      <c r="C64" s="40"/>
      <c r="D64" s="41" t="s">
        <v>297</v>
      </c>
      <c r="E64" s="40" t="s">
        <v>146</v>
      </c>
      <c r="F64" s="40">
        <v>8597.5</v>
      </c>
      <c r="G64" s="40">
        <v>12814.8</v>
      </c>
      <c r="H64" s="40">
        <v>12814.8</v>
      </c>
      <c r="I64" s="40">
        <v>13199.26</v>
      </c>
      <c r="J64" s="40">
        <v>13595.24</v>
      </c>
      <c r="K64" s="40" t="s">
        <v>140</v>
      </c>
      <c r="L64" s="40" t="s">
        <v>392</v>
      </c>
      <c r="M64" s="42" t="s">
        <v>140</v>
      </c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</row>
    <row r="65" spans="1:92" s="13" customFormat="1" ht="52.5" customHeight="1" thickBot="1">
      <c r="A65" s="14"/>
      <c r="B65" s="40" t="s">
        <v>296</v>
      </c>
      <c r="C65" s="40"/>
      <c r="D65" s="41" t="s">
        <v>39</v>
      </c>
      <c r="E65" s="40" t="s">
        <v>146</v>
      </c>
      <c r="F65" s="40">
        <v>7548.5</v>
      </c>
      <c r="G65" s="40">
        <v>9083.4</v>
      </c>
      <c r="H65" s="40">
        <v>9083.4</v>
      </c>
      <c r="I65" s="40">
        <v>9355.9</v>
      </c>
      <c r="J65" s="40">
        <v>9636.58</v>
      </c>
      <c r="K65" s="40" t="s">
        <v>140</v>
      </c>
      <c r="L65" s="40" t="s">
        <v>392</v>
      </c>
      <c r="M65" s="42" t="s">
        <v>140</v>
      </c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</row>
    <row r="66" spans="1:92" s="13" customFormat="1" ht="15.75" customHeight="1" thickBot="1">
      <c r="A66" s="43"/>
      <c r="B66" s="73" t="s">
        <v>60</v>
      </c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</row>
    <row r="67" spans="1:92" s="13" customFormat="1" ht="72" customHeight="1" thickBot="1">
      <c r="A67" s="43"/>
      <c r="B67" s="40">
        <v>31</v>
      </c>
      <c r="C67" s="40">
        <v>31</v>
      </c>
      <c r="D67" s="41" t="s">
        <v>298</v>
      </c>
      <c r="E67" s="40" t="s">
        <v>338</v>
      </c>
      <c r="F67" s="49">
        <v>46.83</v>
      </c>
      <c r="G67" s="49">
        <v>53.07</v>
      </c>
      <c r="H67" s="50"/>
      <c r="I67" s="50"/>
      <c r="J67" s="50"/>
      <c r="K67" s="40" t="s">
        <v>139</v>
      </c>
      <c r="L67" s="40" t="s">
        <v>392</v>
      </c>
      <c r="M67" s="42" t="s">
        <v>139</v>
      </c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</row>
    <row r="68" spans="1:92" s="13" customFormat="1" ht="51.75" thickBot="1">
      <c r="A68" s="43"/>
      <c r="B68" s="40">
        <v>32</v>
      </c>
      <c r="C68" s="40">
        <v>32</v>
      </c>
      <c r="D68" s="41" t="s">
        <v>85</v>
      </c>
      <c r="E68" s="40" t="s">
        <v>133</v>
      </c>
      <c r="F68" s="40">
        <v>45.5</v>
      </c>
      <c r="G68" s="40">
        <v>68</v>
      </c>
      <c r="H68" s="40">
        <v>70</v>
      </c>
      <c r="I68" s="40">
        <v>73</v>
      </c>
      <c r="J68" s="40">
        <v>75</v>
      </c>
      <c r="K68" s="40" t="s">
        <v>140</v>
      </c>
      <c r="L68" s="40" t="s">
        <v>392</v>
      </c>
      <c r="M68" s="42" t="s">
        <v>140</v>
      </c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</row>
    <row r="69" spans="1:92" s="13" customFormat="1" ht="51.75" thickBot="1">
      <c r="A69" s="43"/>
      <c r="B69" s="40">
        <v>33</v>
      </c>
      <c r="C69" s="40">
        <v>33</v>
      </c>
      <c r="D69" s="41" t="s">
        <v>86</v>
      </c>
      <c r="E69" s="40" t="s">
        <v>133</v>
      </c>
      <c r="F69" s="40">
        <v>45.5</v>
      </c>
      <c r="G69" s="40">
        <v>68</v>
      </c>
      <c r="H69" s="40">
        <v>42</v>
      </c>
      <c r="I69" s="40">
        <v>43</v>
      </c>
      <c r="J69" s="40">
        <v>44</v>
      </c>
      <c r="K69" s="40" t="s">
        <v>140</v>
      </c>
      <c r="L69" s="40" t="s">
        <v>392</v>
      </c>
      <c r="M69" s="42" t="s">
        <v>140</v>
      </c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</row>
    <row r="70" spans="1:92" s="13" customFormat="1" ht="51.75" thickBot="1">
      <c r="A70" s="43"/>
      <c r="B70" s="40">
        <v>34</v>
      </c>
      <c r="C70" s="40">
        <v>34</v>
      </c>
      <c r="D70" s="41" t="s">
        <v>415</v>
      </c>
      <c r="E70" s="40" t="s">
        <v>380</v>
      </c>
      <c r="F70" s="40">
        <v>0</v>
      </c>
      <c r="G70" s="40">
        <v>0</v>
      </c>
      <c r="H70" s="40">
        <v>0</v>
      </c>
      <c r="I70" s="40">
        <v>1</v>
      </c>
      <c r="J70" s="40">
        <v>1</v>
      </c>
      <c r="K70" s="40" t="s">
        <v>140</v>
      </c>
      <c r="L70" s="40" t="s">
        <v>392</v>
      </c>
      <c r="M70" s="42" t="s">
        <v>140</v>
      </c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</row>
    <row r="71" spans="1:92" s="13" customFormat="1" ht="51.75" thickBot="1">
      <c r="A71" s="43"/>
      <c r="B71" s="40">
        <v>35</v>
      </c>
      <c r="C71" s="40">
        <v>35</v>
      </c>
      <c r="D71" s="41" t="s">
        <v>416</v>
      </c>
      <c r="E71" s="40" t="s">
        <v>380</v>
      </c>
      <c r="F71" s="40">
        <v>1</v>
      </c>
      <c r="G71" s="40">
        <v>1</v>
      </c>
      <c r="H71" s="40">
        <v>1</v>
      </c>
      <c r="I71" s="40">
        <v>1</v>
      </c>
      <c r="J71" s="40">
        <v>1</v>
      </c>
      <c r="K71" s="40" t="s">
        <v>140</v>
      </c>
      <c r="L71" s="40" t="s">
        <v>392</v>
      </c>
      <c r="M71" s="42" t="s">
        <v>140</v>
      </c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</row>
    <row r="72" spans="1:92" s="13" customFormat="1" ht="51.75" thickBot="1">
      <c r="A72" s="43"/>
      <c r="B72" s="40">
        <v>36</v>
      </c>
      <c r="C72" s="40">
        <v>36</v>
      </c>
      <c r="D72" s="41" t="s">
        <v>417</v>
      </c>
      <c r="E72" s="40" t="s">
        <v>380</v>
      </c>
      <c r="F72" s="40">
        <v>0</v>
      </c>
      <c r="G72" s="40">
        <v>0</v>
      </c>
      <c r="H72" s="40">
        <v>0</v>
      </c>
      <c r="I72" s="40">
        <v>1</v>
      </c>
      <c r="J72" s="40">
        <v>1</v>
      </c>
      <c r="K72" s="40" t="s">
        <v>140</v>
      </c>
      <c r="L72" s="40" t="s">
        <v>392</v>
      </c>
      <c r="M72" s="42" t="s">
        <v>140</v>
      </c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</row>
    <row r="73" spans="1:92" s="13" customFormat="1" ht="51.75" thickBot="1">
      <c r="A73" s="43"/>
      <c r="B73" s="40">
        <v>37</v>
      </c>
      <c r="C73" s="40">
        <v>37</v>
      </c>
      <c r="D73" s="41" t="s">
        <v>418</v>
      </c>
      <c r="E73" s="40" t="s">
        <v>380</v>
      </c>
      <c r="F73" s="40">
        <v>1</v>
      </c>
      <c r="G73" s="40">
        <v>1</v>
      </c>
      <c r="H73" s="40">
        <v>1</v>
      </c>
      <c r="I73" s="40">
        <v>1</v>
      </c>
      <c r="J73" s="40">
        <v>1</v>
      </c>
      <c r="K73" s="40" t="s">
        <v>140</v>
      </c>
      <c r="L73" s="40" t="s">
        <v>392</v>
      </c>
      <c r="M73" s="42" t="s">
        <v>140</v>
      </c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</row>
    <row r="74" spans="1:92" s="13" customFormat="1" ht="64.5" thickBot="1">
      <c r="A74" s="43"/>
      <c r="B74" s="40">
        <v>38</v>
      </c>
      <c r="C74" s="40">
        <v>38</v>
      </c>
      <c r="D74" s="41" t="s">
        <v>419</v>
      </c>
      <c r="E74" s="40" t="s">
        <v>380</v>
      </c>
      <c r="F74" s="40">
        <v>0</v>
      </c>
      <c r="G74" s="40">
        <v>0</v>
      </c>
      <c r="H74" s="40">
        <v>0</v>
      </c>
      <c r="I74" s="40">
        <v>1</v>
      </c>
      <c r="J74" s="40">
        <v>1</v>
      </c>
      <c r="K74" s="40" t="s">
        <v>140</v>
      </c>
      <c r="L74" s="40" t="s">
        <v>392</v>
      </c>
      <c r="M74" s="42" t="s">
        <v>140</v>
      </c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</row>
    <row r="75" spans="1:92" s="13" customFormat="1" ht="51.75" thickBot="1">
      <c r="A75" s="43"/>
      <c r="B75" s="40">
        <v>39</v>
      </c>
      <c r="C75" s="40">
        <v>39</v>
      </c>
      <c r="D75" s="41" t="s">
        <v>420</v>
      </c>
      <c r="E75" s="40" t="s">
        <v>380</v>
      </c>
      <c r="F75" s="40">
        <v>1</v>
      </c>
      <c r="G75" s="40">
        <v>1</v>
      </c>
      <c r="H75" s="40">
        <v>1</v>
      </c>
      <c r="I75" s="40">
        <v>1</v>
      </c>
      <c r="J75" s="40">
        <v>1</v>
      </c>
      <c r="K75" s="40" t="s">
        <v>140</v>
      </c>
      <c r="L75" s="40" t="s">
        <v>392</v>
      </c>
      <c r="M75" s="42" t="s">
        <v>140</v>
      </c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</row>
    <row r="76" spans="1:92" s="13" customFormat="1" ht="51.75" hidden="1" thickBot="1">
      <c r="A76" s="43"/>
      <c r="B76" s="40"/>
      <c r="C76" s="40"/>
      <c r="D76" s="41"/>
      <c r="E76" s="40"/>
      <c r="F76" s="45"/>
      <c r="G76" s="45"/>
      <c r="H76" s="46"/>
      <c r="I76" s="46"/>
      <c r="J76" s="46"/>
      <c r="K76" s="40" t="s">
        <v>140</v>
      </c>
      <c r="L76" s="40" t="s">
        <v>392</v>
      </c>
      <c r="M76" s="42" t="s">
        <v>140</v>
      </c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</row>
    <row r="77" spans="1:92" s="13" customFormat="1" ht="51.75" hidden="1" thickBot="1">
      <c r="A77" s="43"/>
      <c r="B77" s="40"/>
      <c r="C77" s="40"/>
      <c r="D77" s="41"/>
      <c r="E77" s="40"/>
      <c r="F77" s="45"/>
      <c r="G77" s="45"/>
      <c r="H77" s="46"/>
      <c r="I77" s="46"/>
      <c r="J77" s="46"/>
      <c r="K77" s="40" t="s">
        <v>140</v>
      </c>
      <c r="L77" s="40" t="s">
        <v>392</v>
      </c>
      <c r="M77" s="42" t="s">
        <v>140</v>
      </c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</row>
    <row r="78" spans="1:92" s="13" customFormat="1" ht="51.75" hidden="1" thickBot="1">
      <c r="A78" s="43"/>
      <c r="B78" s="40"/>
      <c r="C78" s="40"/>
      <c r="D78" s="41"/>
      <c r="E78" s="40"/>
      <c r="F78" s="45"/>
      <c r="G78" s="45"/>
      <c r="H78" s="46"/>
      <c r="I78" s="46"/>
      <c r="J78" s="46"/>
      <c r="K78" s="40" t="s">
        <v>140</v>
      </c>
      <c r="L78" s="40" t="s">
        <v>392</v>
      </c>
      <c r="M78" s="42" t="s">
        <v>140</v>
      </c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</row>
    <row r="79" spans="1:92" s="13" customFormat="1" ht="51.75" hidden="1" thickBot="1">
      <c r="A79" s="43"/>
      <c r="B79" s="40"/>
      <c r="C79" s="40"/>
      <c r="D79" s="41"/>
      <c r="E79" s="40"/>
      <c r="F79" s="45"/>
      <c r="G79" s="45"/>
      <c r="H79" s="46"/>
      <c r="I79" s="46"/>
      <c r="J79" s="46"/>
      <c r="K79" s="40" t="s">
        <v>140</v>
      </c>
      <c r="L79" s="40" t="s">
        <v>392</v>
      </c>
      <c r="M79" s="42" t="s">
        <v>140</v>
      </c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</row>
    <row r="80" spans="1:92" s="13" customFormat="1" ht="51.75" thickBot="1">
      <c r="A80" s="14"/>
      <c r="B80" s="40">
        <v>40</v>
      </c>
      <c r="C80" s="40">
        <v>40</v>
      </c>
      <c r="D80" s="41" t="s">
        <v>242</v>
      </c>
      <c r="E80" s="40" t="s">
        <v>421</v>
      </c>
      <c r="F80" s="40">
        <v>554.5</v>
      </c>
      <c r="G80" s="40">
        <v>544.6</v>
      </c>
      <c r="H80" s="40">
        <v>540.1</v>
      </c>
      <c r="I80" s="40">
        <v>536.2</v>
      </c>
      <c r="J80" s="40">
        <v>535.1</v>
      </c>
      <c r="K80" s="40" t="s">
        <v>140</v>
      </c>
      <c r="L80" s="40" t="s">
        <v>392</v>
      </c>
      <c r="M80" s="42" t="s">
        <v>140</v>
      </c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</row>
    <row r="81" spans="1:92" s="13" customFormat="1" ht="51.75" thickBot="1">
      <c r="A81" s="14"/>
      <c r="B81" s="40" t="s">
        <v>156</v>
      </c>
      <c r="C81" s="40"/>
      <c r="D81" s="41" t="s">
        <v>241</v>
      </c>
      <c r="E81" s="40" t="s">
        <v>421</v>
      </c>
      <c r="F81" s="40">
        <v>232.6</v>
      </c>
      <c r="G81" s="40">
        <v>232.3</v>
      </c>
      <c r="H81" s="40">
        <v>223.3</v>
      </c>
      <c r="I81" s="40">
        <v>220.9</v>
      </c>
      <c r="J81" s="40">
        <v>218.6</v>
      </c>
      <c r="K81" s="40" t="s">
        <v>140</v>
      </c>
      <c r="L81" s="40" t="s">
        <v>392</v>
      </c>
      <c r="M81" s="42" t="s">
        <v>140</v>
      </c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</row>
    <row r="82" spans="1:92" s="13" customFormat="1" ht="20.25" customHeight="1" thickBot="1">
      <c r="A82" s="14"/>
      <c r="B82" s="40"/>
      <c r="C82" s="40"/>
      <c r="D82" s="41" t="s">
        <v>381</v>
      </c>
      <c r="E82" s="40"/>
      <c r="F82" s="45"/>
      <c r="G82" s="45"/>
      <c r="H82" s="46"/>
      <c r="I82" s="46"/>
      <c r="J82" s="46"/>
      <c r="K82" s="40"/>
      <c r="L82" s="40"/>
      <c r="M82" s="42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</row>
    <row r="83" spans="1:92" s="13" customFormat="1" ht="51.75" thickBot="1">
      <c r="A83" s="14"/>
      <c r="B83" s="40" t="s">
        <v>184</v>
      </c>
      <c r="C83" s="40"/>
      <c r="D83" s="41" t="s">
        <v>382</v>
      </c>
      <c r="E83" s="40" t="s">
        <v>421</v>
      </c>
      <c r="F83" s="40">
        <v>0</v>
      </c>
      <c r="G83" s="40">
        <v>3.8</v>
      </c>
      <c r="H83" s="40">
        <v>3.5</v>
      </c>
      <c r="I83" s="40">
        <v>3.3</v>
      </c>
      <c r="J83" s="40">
        <v>3.1</v>
      </c>
      <c r="K83" s="40" t="s">
        <v>140</v>
      </c>
      <c r="L83" s="40" t="s">
        <v>392</v>
      </c>
      <c r="M83" s="42" t="s">
        <v>140</v>
      </c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</row>
    <row r="84" spans="1:92" s="13" customFormat="1" ht="51.75" thickBot="1">
      <c r="A84" s="14"/>
      <c r="B84" s="40" t="s">
        <v>185</v>
      </c>
      <c r="C84" s="40"/>
      <c r="D84" s="41" t="s">
        <v>104</v>
      </c>
      <c r="E84" s="40" t="s">
        <v>421</v>
      </c>
      <c r="F84" s="40">
        <v>28.1</v>
      </c>
      <c r="G84" s="40">
        <v>19</v>
      </c>
      <c r="H84" s="40">
        <v>17</v>
      </c>
      <c r="I84" s="40">
        <v>16.5</v>
      </c>
      <c r="J84" s="40">
        <v>16</v>
      </c>
      <c r="K84" s="40" t="s">
        <v>140</v>
      </c>
      <c r="L84" s="40" t="s">
        <v>392</v>
      </c>
      <c r="M84" s="42" t="s">
        <v>140</v>
      </c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</row>
    <row r="85" spans="1:92" s="13" customFormat="1" ht="51.75" thickBot="1">
      <c r="A85" s="14"/>
      <c r="B85" s="40" t="s">
        <v>157</v>
      </c>
      <c r="C85" s="40"/>
      <c r="D85" s="41" t="s">
        <v>389</v>
      </c>
      <c r="E85" s="40" t="s">
        <v>421</v>
      </c>
      <c r="F85" s="40">
        <v>7.6</v>
      </c>
      <c r="G85" s="40">
        <v>38.1</v>
      </c>
      <c r="H85" s="40">
        <v>30.6</v>
      </c>
      <c r="I85" s="40">
        <v>17.3</v>
      </c>
      <c r="J85" s="40">
        <v>17.1</v>
      </c>
      <c r="K85" s="40" t="s">
        <v>140</v>
      </c>
      <c r="L85" s="40" t="s">
        <v>392</v>
      </c>
      <c r="M85" s="42" t="s">
        <v>140</v>
      </c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</row>
    <row r="86" spans="1:92" s="13" customFormat="1" ht="13.5" thickBot="1">
      <c r="A86" s="14"/>
      <c r="B86" s="40"/>
      <c r="C86" s="40"/>
      <c r="D86" s="41" t="s">
        <v>365</v>
      </c>
      <c r="E86" s="40"/>
      <c r="F86" s="45"/>
      <c r="G86" s="45"/>
      <c r="H86" s="46"/>
      <c r="I86" s="46"/>
      <c r="J86" s="46"/>
      <c r="K86" s="40"/>
      <c r="L86" s="40"/>
      <c r="M86" s="42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</row>
    <row r="87" spans="1:92" s="13" customFormat="1" ht="51.75" thickBot="1">
      <c r="A87" s="14"/>
      <c r="B87" s="40" t="s">
        <v>158</v>
      </c>
      <c r="C87" s="40"/>
      <c r="D87" s="41" t="s">
        <v>382</v>
      </c>
      <c r="E87" s="40" t="s">
        <v>421</v>
      </c>
      <c r="F87" s="40">
        <v>0</v>
      </c>
      <c r="G87" s="40">
        <v>0</v>
      </c>
      <c r="H87" s="40">
        <v>3.5</v>
      </c>
      <c r="I87" s="40">
        <v>3.3</v>
      </c>
      <c r="J87" s="40">
        <v>3</v>
      </c>
      <c r="K87" s="40" t="s">
        <v>140</v>
      </c>
      <c r="L87" s="40" t="s">
        <v>392</v>
      </c>
      <c r="M87" s="42" t="s">
        <v>140</v>
      </c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</row>
    <row r="88" spans="1:92" s="13" customFormat="1" ht="51.75" thickBot="1">
      <c r="A88" s="14"/>
      <c r="B88" s="40" t="s">
        <v>186</v>
      </c>
      <c r="C88" s="40"/>
      <c r="D88" s="41" t="s">
        <v>104</v>
      </c>
      <c r="E88" s="40" t="s">
        <v>421</v>
      </c>
      <c r="F88" s="40">
        <v>0</v>
      </c>
      <c r="G88" s="40">
        <v>11.4</v>
      </c>
      <c r="H88" s="40">
        <v>11</v>
      </c>
      <c r="I88" s="40">
        <v>10.5</v>
      </c>
      <c r="J88" s="40">
        <v>10</v>
      </c>
      <c r="K88" s="40" t="s">
        <v>140</v>
      </c>
      <c r="L88" s="40" t="s">
        <v>392</v>
      </c>
      <c r="M88" s="42" t="s">
        <v>140</v>
      </c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</row>
    <row r="89" spans="1:92" s="13" customFormat="1" ht="51.75" thickBot="1">
      <c r="A89" s="51"/>
      <c r="B89" s="40">
        <v>41</v>
      </c>
      <c r="C89" s="40">
        <v>41</v>
      </c>
      <c r="D89" s="41" t="s">
        <v>243</v>
      </c>
      <c r="E89" s="40"/>
      <c r="F89" s="40">
        <v>95.6</v>
      </c>
      <c r="G89" s="40">
        <v>94.2</v>
      </c>
      <c r="H89" s="40">
        <v>93.9</v>
      </c>
      <c r="I89" s="40">
        <v>93.1</v>
      </c>
      <c r="J89" s="40">
        <v>92.5</v>
      </c>
      <c r="K89" s="40" t="s">
        <v>140</v>
      </c>
      <c r="L89" s="40" t="s">
        <v>392</v>
      </c>
      <c r="M89" s="42" t="s">
        <v>140</v>
      </c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</row>
    <row r="90" spans="1:92" s="13" customFormat="1" ht="13.5" thickBot="1">
      <c r="A90" s="51"/>
      <c r="B90" s="40"/>
      <c r="C90" s="40"/>
      <c r="D90" s="41" t="s">
        <v>365</v>
      </c>
      <c r="E90" s="40"/>
      <c r="F90" s="45"/>
      <c r="G90" s="45"/>
      <c r="H90" s="46"/>
      <c r="I90" s="46"/>
      <c r="J90" s="46"/>
      <c r="K90" s="40"/>
      <c r="L90" s="40"/>
      <c r="M90" s="42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</row>
    <row r="91" spans="1:92" s="13" customFormat="1" ht="51.75" thickBot="1">
      <c r="A91" s="51"/>
      <c r="B91" s="40" t="s">
        <v>187</v>
      </c>
      <c r="C91" s="40"/>
      <c r="D91" s="41" t="s">
        <v>119</v>
      </c>
      <c r="E91" s="40" t="s">
        <v>421</v>
      </c>
      <c r="F91" s="40">
        <v>15.9</v>
      </c>
      <c r="G91" s="40">
        <v>31.4</v>
      </c>
      <c r="H91" s="40">
        <v>31.2</v>
      </c>
      <c r="I91" s="40">
        <v>31</v>
      </c>
      <c r="J91" s="40">
        <v>30.9</v>
      </c>
      <c r="K91" s="40" t="s">
        <v>140</v>
      </c>
      <c r="L91" s="40" t="s">
        <v>392</v>
      </c>
      <c r="M91" s="42" t="s">
        <v>140</v>
      </c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</row>
    <row r="92" spans="1:92" s="13" customFormat="1" ht="51.75" thickBot="1">
      <c r="A92" s="51"/>
      <c r="B92" s="40" t="s">
        <v>188</v>
      </c>
      <c r="C92" s="40"/>
      <c r="D92" s="41" t="s">
        <v>120</v>
      </c>
      <c r="E92" s="40" t="s">
        <v>421</v>
      </c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0" t="s">
        <v>140</v>
      </c>
      <c r="L92" s="40" t="s">
        <v>392</v>
      </c>
      <c r="M92" s="42" t="s">
        <v>140</v>
      </c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</row>
    <row r="93" spans="1:92" s="13" customFormat="1" ht="61.5" customHeight="1" thickBot="1">
      <c r="A93" s="51"/>
      <c r="B93" s="40">
        <v>42</v>
      </c>
      <c r="C93" s="40">
        <v>42</v>
      </c>
      <c r="D93" s="41" t="s">
        <v>299</v>
      </c>
      <c r="E93" s="40" t="s">
        <v>149</v>
      </c>
      <c r="F93" s="40">
        <v>118.5</v>
      </c>
      <c r="G93" s="40">
        <v>116.3</v>
      </c>
      <c r="H93" s="40">
        <v>116.8</v>
      </c>
      <c r="I93" s="40">
        <v>117</v>
      </c>
      <c r="J93" s="40">
        <v>117.2</v>
      </c>
      <c r="K93" s="40" t="s">
        <v>140</v>
      </c>
      <c r="L93" s="40" t="s">
        <v>392</v>
      </c>
      <c r="M93" s="42" t="s">
        <v>140</v>
      </c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</row>
    <row r="94" spans="1:92" s="13" customFormat="1" ht="19.5" customHeight="1" thickBot="1">
      <c r="A94" s="51"/>
      <c r="B94" s="40"/>
      <c r="C94" s="40"/>
      <c r="D94" s="41" t="s">
        <v>365</v>
      </c>
      <c r="E94" s="40"/>
      <c r="F94" s="45"/>
      <c r="G94" s="45"/>
      <c r="H94" s="46"/>
      <c r="I94" s="46"/>
      <c r="J94" s="46"/>
      <c r="K94" s="40"/>
      <c r="L94" s="40"/>
      <c r="M94" s="42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</row>
    <row r="95" spans="1:92" s="13" customFormat="1" ht="55.5" customHeight="1" thickBot="1">
      <c r="A95" s="51"/>
      <c r="B95" s="40" t="s">
        <v>189</v>
      </c>
      <c r="C95" s="40"/>
      <c r="D95" s="41" t="s">
        <v>300</v>
      </c>
      <c r="E95" s="40" t="s">
        <v>149</v>
      </c>
      <c r="F95" s="40">
        <v>14.1</v>
      </c>
      <c r="G95" s="40">
        <v>13.4</v>
      </c>
      <c r="H95" s="40">
        <v>13.6</v>
      </c>
      <c r="I95" s="40">
        <v>14.1</v>
      </c>
      <c r="J95" s="40">
        <v>14.6</v>
      </c>
      <c r="K95" s="40" t="s">
        <v>140</v>
      </c>
      <c r="L95" s="40" t="s">
        <v>392</v>
      </c>
      <c r="M95" s="42" t="s">
        <v>140</v>
      </c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</row>
    <row r="96" spans="1:92" s="13" customFormat="1" ht="49.5" customHeight="1" thickBot="1">
      <c r="A96" s="51"/>
      <c r="B96" s="40" t="s">
        <v>191</v>
      </c>
      <c r="C96" s="40"/>
      <c r="D96" s="41" t="s">
        <v>339</v>
      </c>
      <c r="E96" s="40" t="s">
        <v>149</v>
      </c>
      <c r="F96" s="40">
        <v>6</v>
      </c>
      <c r="G96" s="40">
        <v>6.3</v>
      </c>
      <c r="H96" s="40">
        <v>6.7</v>
      </c>
      <c r="I96" s="40">
        <v>6.6</v>
      </c>
      <c r="J96" s="40">
        <v>6.5</v>
      </c>
      <c r="K96" s="40" t="s">
        <v>140</v>
      </c>
      <c r="L96" s="40" t="s">
        <v>392</v>
      </c>
      <c r="M96" s="42" t="s">
        <v>140</v>
      </c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</row>
    <row r="97" spans="1:92" s="13" customFormat="1" ht="51.75" thickBot="1">
      <c r="A97" s="51"/>
      <c r="B97" s="40" t="s">
        <v>190</v>
      </c>
      <c r="C97" s="40"/>
      <c r="D97" s="41" t="s">
        <v>301</v>
      </c>
      <c r="E97" s="40" t="s">
        <v>149</v>
      </c>
      <c r="F97" s="40">
        <v>57.3</v>
      </c>
      <c r="G97" s="40">
        <v>55.7</v>
      </c>
      <c r="H97" s="40">
        <v>55.7</v>
      </c>
      <c r="I97" s="40">
        <v>55.6</v>
      </c>
      <c r="J97" s="40">
        <v>55.5</v>
      </c>
      <c r="K97" s="40" t="s">
        <v>140</v>
      </c>
      <c r="L97" s="40" t="s">
        <v>392</v>
      </c>
      <c r="M97" s="42" t="s">
        <v>140</v>
      </c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</row>
    <row r="98" spans="1:92" s="13" customFormat="1" ht="51.75" thickBot="1">
      <c r="A98" s="51"/>
      <c r="B98" s="40" t="s">
        <v>192</v>
      </c>
      <c r="C98" s="40"/>
      <c r="D98" s="41" t="s">
        <v>302</v>
      </c>
      <c r="E98" s="40" t="s">
        <v>149</v>
      </c>
      <c r="F98" s="40">
        <v>6</v>
      </c>
      <c r="G98" s="40">
        <v>6.7</v>
      </c>
      <c r="H98" s="40">
        <v>6.7</v>
      </c>
      <c r="I98" s="40">
        <v>6.6</v>
      </c>
      <c r="J98" s="40">
        <v>6.5</v>
      </c>
      <c r="K98" s="40" t="s">
        <v>140</v>
      </c>
      <c r="L98" s="40" t="s">
        <v>392</v>
      </c>
      <c r="M98" s="42" t="s">
        <v>140</v>
      </c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</row>
    <row r="99" spans="1:92" s="13" customFormat="1" ht="51.75" thickBot="1">
      <c r="A99" s="51"/>
      <c r="B99" s="40" t="s">
        <v>193</v>
      </c>
      <c r="C99" s="40"/>
      <c r="D99" s="41" t="s">
        <v>168</v>
      </c>
      <c r="E99" s="40" t="s">
        <v>149</v>
      </c>
      <c r="F99" s="40">
        <v>21.1</v>
      </c>
      <c r="G99" s="40">
        <v>21.1</v>
      </c>
      <c r="H99" s="40">
        <v>21.1</v>
      </c>
      <c r="I99" s="40">
        <v>21</v>
      </c>
      <c r="J99" s="40">
        <v>20.9</v>
      </c>
      <c r="K99" s="40" t="s">
        <v>140</v>
      </c>
      <c r="L99" s="40" t="s">
        <v>392</v>
      </c>
      <c r="M99" s="42" t="s">
        <v>140</v>
      </c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</row>
    <row r="100" spans="1:92" s="13" customFormat="1" ht="51.75" thickBot="1">
      <c r="A100" s="51"/>
      <c r="B100" s="40" t="s">
        <v>194</v>
      </c>
      <c r="C100" s="40"/>
      <c r="D100" s="41" t="s">
        <v>169</v>
      </c>
      <c r="E100" s="40" t="s">
        <v>149</v>
      </c>
      <c r="F100" s="40">
        <v>47.2</v>
      </c>
      <c r="G100" s="40">
        <v>47.1</v>
      </c>
      <c r="H100" s="40">
        <v>47.1</v>
      </c>
      <c r="I100" s="40">
        <v>47</v>
      </c>
      <c r="J100" s="40">
        <v>46.9</v>
      </c>
      <c r="K100" s="40" t="s">
        <v>140</v>
      </c>
      <c r="L100" s="40" t="s">
        <v>392</v>
      </c>
      <c r="M100" s="42" t="s">
        <v>140</v>
      </c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</row>
    <row r="101" spans="1:92" s="13" customFormat="1" ht="51.75" customHeight="1" thickBot="1">
      <c r="A101" s="51"/>
      <c r="B101" s="40">
        <v>43</v>
      </c>
      <c r="C101" s="40">
        <v>43</v>
      </c>
      <c r="D101" s="41" t="s">
        <v>105</v>
      </c>
      <c r="E101" s="40" t="s">
        <v>358</v>
      </c>
      <c r="F101" s="40">
        <v>9.5</v>
      </c>
      <c r="G101" s="52">
        <v>9</v>
      </c>
      <c r="H101" s="40">
        <v>9.1</v>
      </c>
      <c r="I101" s="40">
        <v>9.3</v>
      </c>
      <c r="J101" s="40">
        <v>9.5</v>
      </c>
      <c r="K101" s="40" t="s">
        <v>140</v>
      </c>
      <c r="L101" s="40" t="s">
        <v>392</v>
      </c>
      <c r="M101" s="42" t="s">
        <v>140</v>
      </c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</row>
    <row r="102" spans="1:92" s="13" customFormat="1" ht="51" customHeight="1" thickBot="1">
      <c r="A102" s="51"/>
      <c r="B102" s="40">
        <v>44</v>
      </c>
      <c r="C102" s="40">
        <v>44</v>
      </c>
      <c r="D102" s="41" t="s">
        <v>106</v>
      </c>
      <c r="E102" s="40" t="s">
        <v>358</v>
      </c>
      <c r="F102" s="40">
        <v>353.1</v>
      </c>
      <c r="G102" s="40">
        <v>331.6</v>
      </c>
      <c r="H102" s="40">
        <v>331.5</v>
      </c>
      <c r="I102" s="40">
        <v>331.4</v>
      </c>
      <c r="J102" s="40">
        <v>331.3</v>
      </c>
      <c r="K102" s="40" t="s">
        <v>140</v>
      </c>
      <c r="L102" s="40" t="s">
        <v>392</v>
      </c>
      <c r="M102" s="42" t="s">
        <v>140</v>
      </c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</row>
    <row r="103" spans="1:92" s="13" customFormat="1" ht="51.75" customHeight="1" thickBot="1">
      <c r="A103" s="51"/>
      <c r="B103" s="40">
        <v>45</v>
      </c>
      <c r="C103" s="40">
        <v>45</v>
      </c>
      <c r="D103" s="41" t="s">
        <v>244</v>
      </c>
      <c r="E103" s="40" t="s">
        <v>359</v>
      </c>
      <c r="F103" s="40">
        <v>36</v>
      </c>
      <c r="G103" s="40">
        <v>36</v>
      </c>
      <c r="H103" s="40">
        <v>33</v>
      </c>
      <c r="I103" s="40">
        <v>32.4</v>
      </c>
      <c r="J103" s="40">
        <v>31</v>
      </c>
      <c r="K103" s="40" t="s">
        <v>140</v>
      </c>
      <c r="L103" s="40" t="s">
        <v>392</v>
      </c>
      <c r="M103" s="42" t="s">
        <v>140</v>
      </c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</row>
    <row r="104" spans="1:92" s="13" customFormat="1" ht="51" customHeight="1" thickBot="1">
      <c r="A104" s="51"/>
      <c r="B104" s="40">
        <v>46</v>
      </c>
      <c r="C104" s="40">
        <v>46</v>
      </c>
      <c r="D104" s="41" t="s">
        <v>422</v>
      </c>
      <c r="E104" s="40" t="s">
        <v>146</v>
      </c>
      <c r="F104" s="40">
        <v>500.67</v>
      </c>
      <c r="G104" s="40">
        <v>584.85</v>
      </c>
      <c r="H104" s="40">
        <v>602.39</v>
      </c>
      <c r="I104" s="40">
        <v>620.45</v>
      </c>
      <c r="J104" s="40">
        <v>632.87</v>
      </c>
      <c r="K104" s="40" t="s">
        <v>140</v>
      </c>
      <c r="L104" s="40" t="s">
        <v>392</v>
      </c>
      <c r="M104" s="42" t="s">
        <v>140</v>
      </c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</row>
    <row r="105" spans="1:92" s="13" customFormat="1" ht="56.25" customHeight="1" thickBot="1">
      <c r="A105" s="51"/>
      <c r="B105" s="40">
        <v>47</v>
      </c>
      <c r="C105" s="40">
        <v>47</v>
      </c>
      <c r="D105" s="41" t="s">
        <v>423</v>
      </c>
      <c r="E105" s="40" t="s">
        <v>146</v>
      </c>
      <c r="F105" s="40">
        <v>152.56</v>
      </c>
      <c r="G105" s="40">
        <v>317.28</v>
      </c>
      <c r="H105" s="40">
        <v>326.79</v>
      </c>
      <c r="I105" s="40">
        <v>336.6</v>
      </c>
      <c r="J105" s="40">
        <v>343.33</v>
      </c>
      <c r="K105" s="40" t="s">
        <v>140</v>
      </c>
      <c r="L105" s="40" t="s">
        <v>392</v>
      </c>
      <c r="M105" s="42" t="s">
        <v>140</v>
      </c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</row>
    <row r="106" spans="1:92" s="13" customFormat="1" ht="63.75" customHeight="1" thickBot="1">
      <c r="A106" s="51"/>
      <c r="B106" s="40">
        <v>48</v>
      </c>
      <c r="C106" s="40">
        <v>48</v>
      </c>
      <c r="D106" s="41" t="s">
        <v>107</v>
      </c>
      <c r="E106" s="40"/>
      <c r="F106" s="40"/>
      <c r="G106" s="40"/>
      <c r="H106" s="40"/>
      <c r="I106" s="40"/>
      <c r="J106" s="40"/>
      <c r="K106" s="40" t="s">
        <v>140</v>
      </c>
      <c r="L106" s="40" t="s">
        <v>392</v>
      </c>
      <c r="M106" s="42" t="s">
        <v>140</v>
      </c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</row>
    <row r="107" spans="1:92" s="13" customFormat="1" ht="54.75" customHeight="1" thickBot="1">
      <c r="A107" s="51"/>
      <c r="B107" s="40" t="s">
        <v>195</v>
      </c>
      <c r="C107" s="40"/>
      <c r="D107" s="41" t="s">
        <v>363</v>
      </c>
      <c r="E107" s="40" t="s">
        <v>41</v>
      </c>
      <c r="F107" s="40">
        <v>1.28</v>
      </c>
      <c r="G107" s="40">
        <v>1.2</v>
      </c>
      <c r="H107" s="40">
        <v>1.26</v>
      </c>
      <c r="I107" s="40">
        <v>1.27</v>
      </c>
      <c r="J107" s="40">
        <v>1.28</v>
      </c>
      <c r="K107" s="40" t="s">
        <v>140</v>
      </c>
      <c r="L107" s="40" t="s">
        <v>392</v>
      </c>
      <c r="M107" s="42" t="s">
        <v>140</v>
      </c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</row>
    <row r="108" spans="1:92" s="13" customFormat="1" ht="57" customHeight="1" thickBot="1">
      <c r="A108" s="51"/>
      <c r="B108" s="40" t="s">
        <v>196</v>
      </c>
      <c r="C108" s="40"/>
      <c r="D108" s="41" t="s">
        <v>360</v>
      </c>
      <c r="E108" s="40" t="s">
        <v>42</v>
      </c>
      <c r="F108" s="40">
        <v>7.96</v>
      </c>
      <c r="G108" s="40">
        <v>7.72</v>
      </c>
      <c r="H108" s="40">
        <v>6.5</v>
      </c>
      <c r="I108" s="40">
        <v>6.69</v>
      </c>
      <c r="J108" s="40">
        <v>6.69</v>
      </c>
      <c r="K108" s="40" t="s">
        <v>140</v>
      </c>
      <c r="L108" s="40" t="s">
        <v>392</v>
      </c>
      <c r="M108" s="42" t="s">
        <v>140</v>
      </c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</row>
    <row r="109" spans="1:92" s="13" customFormat="1" ht="50.25" customHeight="1" thickBot="1">
      <c r="A109" s="51"/>
      <c r="B109" s="40" t="s">
        <v>197</v>
      </c>
      <c r="C109" s="40"/>
      <c r="D109" s="41" t="s">
        <v>361</v>
      </c>
      <c r="E109" s="40" t="s">
        <v>43</v>
      </c>
      <c r="F109" s="40">
        <v>0.61</v>
      </c>
      <c r="G109" s="40">
        <v>0.6</v>
      </c>
      <c r="H109" s="40">
        <v>0.521</v>
      </c>
      <c r="I109" s="40">
        <v>0.536</v>
      </c>
      <c r="J109" s="40">
        <v>0.536</v>
      </c>
      <c r="K109" s="40" t="s">
        <v>140</v>
      </c>
      <c r="L109" s="40" t="s">
        <v>392</v>
      </c>
      <c r="M109" s="42" t="s">
        <v>140</v>
      </c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</row>
    <row r="110" spans="1:92" s="13" customFormat="1" ht="48.75" customHeight="1" thickBot="1">
      <c r="A110" s="51"/>
      <c r="B110" s="40" t="s">
        <v>198</v>
      </c>
      <c r="C110" s="40"/>
      <c r="D110" s="41" t="s">
        <v>362</v>
      </c>
      <c r="E110" s="40" t="s">
        <v>40</v>
      </c>
      <c r="F110" s="40">
        <v>0.26</v>
      </c>
      <c r="G110" s="40">
        <v>0.258</v>
      </c>
      <c r="H110" s="40">
        <v>0.264</v>
      </c>
      <c r="I110" s="40">
        <v>0.272</v>
      </c>
      <c r="J110" s="40">
        <v>0.272</v>
      </c>
      <c r="K110" s="40" t="s">
        <v>140</v>
      </c>
      <c r="L110" s="40" t="s">
        <v>392</v>
      </c>
      <c r="M110" s="42" t="s">
        <v>140</v>
      </c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</row>
    <row r="111" spans="1:92" s="13" customFormat="1" ht="60" customHeight="1" thickBot="1">
      <c r="A111" s="51"/>
      <c r="B111" s="40">
        <v>49</v>
      </c>
      <c r="C111" s="40">
        <v>49</v>
      </c>
      <c r="D111" s="41" t="s">
        <v>108</v>
      </c>
      <c r="E111" s="40"/>
      <c r="F111" s="40"/>
      <c r="G111" s="40"/>
      <c r="H111" s="40"/>
      <c r="I111" s="40"/>
      <c r="J111" s="40"/>
      <c r="K111" s="40"/>
      <c r="L111" s="40"/>
      <c r="M111" s="42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</row>
    <row r="112" spans="1:92" s="13" customFormat="1" ht="54" customHeight="1" thickBot="1">
      <c r="A112" s="51"/>
      <c r="B112" s="40" t="s">
        <v>44</v>
      </c>
      <c r="C112" s="40"/>
      <c r="D112" s="41" t="s">
        <v>363</v>
      </c>
      <c r="E112" s="40" t="s">
        <v>146</v>
      </c>
      <c r="F112" s="40">
        <v>1165.25</v>
      </c>
      <c r="G112" s="40">
        <v>1436.04</v>
      </c>
      <c r="H112" s="40">
        <v>1436.04</v>
      </c>
      <c r="I112" s="40">
        <v>1479.1</v>
      </c>
      <c r="J112" s="40">
        <v>1508.7</v>
      </c>
      <c r="K112" s="40" t="s">
        <v>140</v>
      </c>
      <c r="L112" s="40" t="s">
        <v>392</v>
      </c>
      <c r="M112" s="42" t="s">
        <v>140</v>
      </c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</row>
    <row r="113" spans="1:92" s="13" customFormat="1" ht="48.75" customHeight="1" thickBot="1">
      <c r="A113" s="51"/>
      <c r="B113" s="40" t="s">
        <v>45</v>
      </c>
      <c r="C113" s="40"/>
      <c r="D113" s="41" t="s">
        <v>360</v>
      </c>
      <c r="E113" s="40" t="s">
        <v>146</v>
      </c>
      <c r="F113" s="40">
        <v>123.64</v>
      </c>
      <c r="G113" s="40">
        <v>127.71</v>
      </c>
      <c r="H113" s="40">
        <v>127.71</v>
      </c>
      <c r="I113" s="40">
        <v>130.26</v>
      </c>
      <c r="J113" s="40">
        <v>132.87</v>
      </c>
      <c r="K113" s="40" t="s">
        <v>140</v>
      </c>
      <c r="L113" s="40" t="s">
        <v>392</v>
      </c>
      <c r="M113" s="42" t="s">
        <v>140</v>
      </c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</row>
    <row r="114" spans="1:92" s="13" customFormat="1" ht="54.75" customHeight="1" thickBot="1">
      <c r="A114" s="51"/>
      <c r="B114" s="40" t="s">
        <v>46</v>
      </c>
      <c r="C114" s="40"/>
      <c r="D114" s="41" t="s">
        <v>361</v>
      </c>
      <c r="E114" s="40" t="s">
        <v>146</v>
      </c>
      <c r="F114" s="40">
        <v>310.4</v>
      </c>
      <c r="G114" s="40">
        <v>59.94</v>
      </c>
      <c r="H114" s="40">
        <v>412.58</v>
      </c>
      <c r="I114" s="40">
        <v>420.8</v>
      </c>
      <c r="J114" s="40">
        <v>429.25</v>
      </c>
      <c r="K114" s="40" t="s">
        <v>140</v>
      </c>
      <c r="L114" s="40" t="s">
        <v>392</v>
      </c>
      <c r="M114" s="42" t="s">
        <v>140</v>
      </c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</row>
    <row r="115" spans="1:92" s="13" customFormat="1" ht="52.5" customHeight="1" thickBot="1">
      <c r="A115" s="51"/>
      <c r="B115" s="40" t="s">
        <v>199</v>
      </c>
      <c r="C115" s="40"/>
      <c r="D115" s="41" t="s">
        <v>362</v>
      </c>
      <c r="E115" s="40" t="s">
        <v>146</v>
      </c>
      <c r="F115" s="40">
        <v>794.3</v>
      </c>
      <c r="G115" s="40">
        <v>966.56</v>
      </c>
      <c r="H115" s="40">
        <v>1515.05</v>
      </c>
      <c r="I115" s="40">
        <v>1545.35</v>
      </c>
      <c r="J115" s="40">
        <v>1576.26</v>
      </c>
      <c r="K115" s="40" t="s">
        <v>140</v>
      </c>
      <c r="L115" s="40" t="s">
        <v>392</v>
      </c>
      <c r="M115" s="42" t="s">
        <v>140</v>
      </c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</row>
    <row r="116" spans="1:92" s="13" customFormat="1" ht="52.5" customHeight="1" thickBot="1">
      <c r="A116" s="51"/>
      <c r="B116" s="40">
        <v>50</v>
      </c>
      <c r="C116" s="40">
        <v>50</v>
      </c>
      <c r="D116" s="41" t="s">
        <v>424</v>
      </c>
      <c r="E116" s="40" t="s">
        <v>380</v>
      </c>
      <c r="F116" s="40">
        <v>1</v>
      </c>
      <c r="G116" s="40">
        <v>1</v>
      </c>
      <c r="H116" s="40">
        <v>1</v>
      </c>
      <c r="I116" s="40">
        <v>1</v>
      </c>
      <c r="J116" s="40">
        <v>1</v>
      </c>
      <c r="K116" s="40" t="s">
        <v>140</v>
      </c>
      <c r="L116" s="40" t="s">
        <v>392</v>
      </c>
      <c r="M116" s="42" t="s">
        <v>140</v>
      </c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</row>
    <row r="117" spans="1:92" s="13" customFormat="1" ht="54" customHeight="1" thickBot="1">
      <c r="A117" s="39"/>
      <c r="B117" s="40">
        <v>51</v>
      </c>
      <c r="C117" s="40">
        <v>51</v>
      </c>
      <c r="D117" s="41" t="s">
        <v>47</v>
      </c>
      <c r="E117" s="40" t="s">
        <v>98</v>
      </c>
      <c r="F117" s="40">
        <v>50789.93</v>
      </c>
      <c r="G117" s="40">
        <v>53321.69</v>
      </c>
      <c r="H117" s="40">
        <v>62224.81</v>
      </c>
      <c r="I117" s="40">
        <v>22951.3</v>
      </c>
      <c r="J117" s="40">
        <v>19339.7</v>
      </c>
      <c r="K117" s="40" t="s">
        <v>366</v>
      </c>
      <c r="L117" s="40" t="s">
        <v>392</v>
      </c>
      <c r="M117" s="42" t="s">
        <v>366</v>
      </c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</row>
    <row r="118" spans="1:92" s="13" customFormat="1" ht="66.75" customHeight="1" thickBot="1">
      <c r="A118" s="53"/>
      <c r="B118" s="40" t="s">
        <v>200</v>
      </c>
      <c r="C118" s="40">
        <v>52</v>
      </c>
      <c r="D118" s="41" t="s">
        <v>290</v>
      </c>
      <c r="E118" s="40" t="s">
        <v>98</v>
      </c>
      <c r="F118" s="40">
        <v>1326.54</v>
      </c>
      <c r="G118" s="40">
        <v>504.2</v>
      </c>
      <c r="H118" s="40">
        <v>1338</v>
      </c>
      <c r="I118" s="40">
        <v>1471.8</v>
      </c>
      <c r="J118" s="40">
        <v>1648.4</v>
      </c>
      <c r="K118" s="40" t="s">
        <v>366</v>
      </c>
      <c r="L118" s="40" t="s">
        <v>392</v>
      </c>
      <c r="M118" s="42" t="s">
        <v>366</v>
      </c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</row>
    <row r="119" spans="1:92" s="13" customFormat="1" ht="54" customHeight="1" thickBot="1">
      <c r="A119" s="39"/>
      <c r="B119" s="40" t="s">
        <v>201</v>
      </c>
      <c r="C119" s="40">
        <v>53</v>
      </c>
      <c r="D119" s="41" t="s">
        <v>291</v>
      </c>
      <c r="E119" s="40" t="s">
        <v>98</v>
      </c>
      <c r="F119" s="40">
        <v>47139.69</v>
      </c>
      <c r="G119" s="40">
        <v>51031.78</v>
      </c>
      <c r="H119" s="40">
        <v>58810.14</v>
      </c>
      <c r="I119" s="40">
        <v>22951.3</v>
      </c>
      <c r="J119" s="40">
        <v>19339.7</v>
      </c>
      <c r="K119" s="40" t="s">
        <v>366</v>
      </c>
      <c r="L119" s="40" t="s">
        <v>392</v>
      </c>
      <c r="M119" s="42" t="s">
        <v>366</v>
      </c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</row>
    <row r="120" spans="1:92" s="13" customFormat="1" ht="54.75" customHeight="1" thickBot="1">
      <c r="A120" s="39"/>
      <c r="B120" s="40" t="s">
        <v>202</v>
      </c>
      <c r="C120" s="40">
        <v>54</v>
      </c>
      <c r="D120" s="41" t="s">
        <v>292</v>
      </c>
      <c r="E120" s="40" t="s">
        <v>98</v>
      </c>
      <c r="F120" s="40">
        <v>27135.62</v>
      </c>
      <c r="G120" s="40">
        <v>24619.35</v>
      </c>
      <c r="H120" s="40">
        <v>18636.8</v>
      </c>
      <c r="I120" s="40">
        <v>19848.19</v>
      </c>
      <c r="J120" s="40">
        <v>19848.19</v>
      </c>
      <c r="K120" s="40" t="s">
        <v>366</v>
      </c>
      <c r="L120" s="40" t="s">
        <v>392</v>
      </c>
      <c r="M120" s="42" t="s">
        <v>366</v>
      </c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</row>
    <row r="121" spans="1:92" s="13" customFormat="1" ht="21" customHeight="1" thickBot="1">
      <c r="A121" s="51"/>
      <c r="B121" s="73" t="s">
        <v>61</v>
      </c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</row>
    <row r="122" spans="1:92" s="13" customFormat="1" ht="64.5" customHeight="1" thickBot="1">
      <c r="A122" s="51"/>
      <c r="B122" s="40">
        <v>52</v>
      </c>
      <c r="C122" s="40">
        <v>55</v>
      </c>
      <c r="D122" s="41" t="s">
        <v>340</v>
      </c>
      <c r="E122" s="40" t="s">
        <v>34</v>
      </c>
      <c r="F122" s="49">
        <v>65.11</v>
      </c>
      <c r="G122" s="49">
        <v>62.89</v>
      </c>
      <c r="H122" s="40"/>
      <c r="I122" s="40"/>
      <c r="J122" s="40"/>
      <c r="K122" s="40" t="s">
        <v>139</v>
      </c>
      <c r="L122" s="40" t="s">
        <v>392</v>
      </c>
      <c r="M122" s="42" t="s">
        <v>139</v>
      </c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</row>
    <row r="123" spans="1:92" s="13" customFormat="1" ht="66.75" customHeight="1" thickBot="1">
      <c r="A123" s="51"/>
      <c r="B123" s="40">
        <v>53</v>
      </c>
      <c r="C123" s="40">
        <v>56</v>
      </c>
      <c r="D123" s="41" t="s">
        <v>425</v>
      </c>
      <c r="E123" s="40" t="s">
        <v>149</v>
      </c>
      <c r="F123" s="40">
        <v>725</v>
      </c>
      <c r="G123" s="40">
        <v>764</v>
      </c>
      <c r="H123" s="40">
        <v>818</v>
      </c>
      <c r="I123" s="40">
        <v>958</v>
      </c>
      <c r="J123" s="40">
        <v>1098</v>
      </c>
      <c r="K123" s="40" t="s">
        <v>141</v>
      </c>
      <c r="L123" s="40" t="s">
        <v>392</v>
      </c>
      <c r="M123" s="42" t="s">
        <v>402</v>
      </c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</row>
    <row r="124" spans="1:92" s="13" customFormat="1" ht="76.5" customHeight="1" thickBot="1">
      <c r="A124" s="51"/>
      <c r="B124" s="40">
        <v>54</v>
      </c>
      <c r="C124" s="40">
        <v>57</v>
      </c>
      <c r="D124" s="41" t="s">
        <v>426</v>
      </c>
      <c r="E124" s="40" t="s">
        <v>149</v>
      </c>
      <c r="F124" s="40">
        <v>0</v>
      </c>
      <c r="G124" s="40">
        <v>0</v>
      </c>
      <c r="H124" s="40">
        <v>0</v>
      </c>
      <c r="I124" s="40">
        <v>0</v>
      </c>
      <c r="J124" s="40">
        <v>0</v>
      </c>
      <c r="K124" s="40" t="s">
        <v>141</v>
      </c>
      <c r="L124" s="40" t="s">
        <v>392</v>
      </c>
      <c r="M124" s="42" t="s">
        <v>402</v>
      </c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</row>
    <row r="125" spans="1:92" s="13" customFormat="1" ht="16.5" customHeight="1" thickBot="1">
      <c r="A125" s="15"/>
      <c r="B125" s="40"/>
      <c r="C125" s="40"/>
      <c r="D125" s="41" t="s">
        <v>427</v>
      </c>
      <c r="E125" s="40"/>
      <c r="F125" s="45"/>
      <c r="G125" s="45"/>
      <c r="H125" s="46"/>
      <c r="I125" s="46"/>
      <c r="J125" s="46"/>
      <c r="K125" s="40"/>
      <c r="L125" s="40"/>
      <c r="M125" s="42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</row>
    <row r="126" spans="1:92" s="13" customFormat="1" ht="89.25" customHeight="1" thickBot="1">
      <c r="A126" s="15"/>
      <c r="B126" s="40" t="s">
        <v>203</v>
      </c>
      <c r="C126" s="40"/>
      <c r="D126" s="41" t="s">
        <v>0</v>
      </c>
      <c r="E126" s="40" t="s">
        <v>1</v>
      </c>
      <c r="F126" s="40">
        <v>0</v>
      </c>
      <c r="G126" s="40">
        <v>0</v>
      </c>
      <c r="H126" s="40">
        <v>0</v>
      </c>
      <c r="I126" s="40">
        <v>0</v>
      </c>
      <c r="J126" s="40">
        <v>0</v>
      </c>
      <c r="K126" s="40" t="s">
        <v>141</v>
      </c>
      <c r="L126" s="40" t="s">
        <v>392</v>
      </c>
      <c r="M126" s="42" t="s">
        <v>402</v>
      </c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</row>
    <row r="127" spans="1:92" s="13" customFormat="1" ht="57" customHeight="1" thickBot="1">
      <c r="A127" s="15"/>
      <c r="B127" s="40">
        <v>55</v>
      </c>
      <c r="C127" s="40">
        <v>58</v>
      </c>
      <c r="D127" s="41" t="s">
        <v>2</v>
      </c>
      <c r="E127" s="40" t="s">
        <v>149</v>
      </c>
      <c r="F127" s="40">
        <v>1470</v>
      </c>
      <c r="G127" s="40">
        <v>1470</v>
      </c>
      <c r="H127" s="40">
        <v>1561</v>
      </c>
      <c r="I127" s="40">
        <v>1643</v>
      </c>
      <c r="J127" s="40">
        <v>1727</v>
      </c>
      <c r="K127" s="40" t="s">
        <v>141</v>
      </c>
      <c r="L127" s="40" t="s">
        <v>392</v>
      </c>
      <c r="M127" s="42" t="s">
        <v>402</v>
      </c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</row>
    <row r="128" spans="1:92" s="13" customFormat="1" ht="75.75" customHeight="1" thickBot="1">
      <c r="A128" s="15"/>
      <c r="B128" s="40">
        <v>56</v>
      </c>
      <c r="C128" s="40">
        <v>59</v>
      </c>
      <c r="D128" s="41" t="s">
        <v>48</v>
      </c>
      <c r="E128" s="40" t="s">
        <v>133</v>
      </c>
      <c r="F128" s="40">
        <v>82.7</v>
      </c>
      <c r="G128" s="40">
        <v>62.3</v>
      </c>
      <c r="H128" s="40">
        <v>71</v>
      </c>
      <c r="I128" s="40">
        <v>75.2</v>
      </c>
      <c r="J128" s="40">
        <v>79.8</v>
      </c>
      <c r="K128" s="40" t="s">
        <v>141</v>
      </c>
      <c r="L128" s="40" t="s">
        <v>392</v>
      </c>
      <c r="M128" s="42" t="s">
        <v>402</v>
      </c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</row>
    <row r="129" spans="1:92" s="13" customFormat="1" ht="78" customHeight="1" thickBot="1">
      <c r="A129" s="15"/>
      <c r="B129" s="40">
        <v>57</v>
      </c>
      <c r="C129" s="40">
        <v>60</v>
      </c>
      <c r="D129" s="41" t="s">
        <v>3</v>
      </c>
      <c r="E129" s="40" t="s">
        <v>380</v>
      </c>
      <c r="F129" s="40">
        <v>0.68</v>
      </c>
      <c r="G129" s="40">
        <v>0.65</v>
      </c>
      <c r="H129" s="40">
        <v>0.67</v>
      </c>
      <c r="I129" s="40">
        <v>0.69</v>
      </c>
      <c r="J129" s="40">
        <v>0.7</v>
      </c>
      <c r="K129" s="40" t="s">
        <v>141</v>
      </c>
      <c r="L129" s="40" t="s">
        <v>392</v>
      </c>
      <c r="M129" s="42" t="s">
        <v>141</v>
      </c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</row>
    <row r="130" spans="1:92" s="13" customFormat="1" ht="72.75" customHeight="1" thickBot="1">
      <c r="A130" s="15"/>
      <c r="B130" s="40">
        <v>58</v>
      </c>
      <c r="C130" s="40">
        <v>61</v>
      </c>
      <c r="D130" s="41" t="s">
        <v>4</v>
      </c>
      <c r="E130" s="40" t="s">
        <v>380</v>
      </c>
      <c r="F130" s="40">
        <v>10</v>
      </c>
      <c r="G130" s="40">
        <v>12</v>
      </c>
      <c r="H130" s="40">
        <v>14</v>
      </c>
      <c r="I130" s="40">
        <v>16</v>
      </c>
      <c r="J130" s="40">
        <v>17</v>
      </c>
      <c r="K130" s="40" t="s">
        <v>141</v>
      </c>
      <c r="L130" s="40" t="s">
        <v>392</v>
      </c>
      <c r="M130" s="42" t="s">
        <v>402</v>
      </c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</row>
    <row r="131" spans="1:92" s="13" customFormat="1" ht="72.75" customHeight="1" thickBot="1">
      <c r="A131" s="15"/>
      <c r="B131" s="40">
        <v>59</v>
      </c>
      <c r="C131" s="40">
        <v>62</v>
      </c>
      <c r="D131" s="41" t="s">
        <v>5</v>
      </c>
      <c r="E131" s="40" t="s">
        <v>380</v>
      </c>
      <c r="F131" s="40">
        <v>5</v>
      </c>
      <c r="G131" s="40">
        <v>7</v>
      </c>
      <c r="H131" s="40">
        <v>5</v>
      </c>
      <c r="I131" s="40">
        <v>5</v>
      </c>
      <c r="J131" s="40">
        <v>5</v>
      </c>
      <c r="K131" s="40" t="s">
        <v>141</v>
      </c>
      <c r="L131" s="40" t="s">
        <v>392</v>
      </c>
      <c r="M131" s="42" t="s">
        <v>141</v>
      </c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</row>
    <row r="132" spans="1:92" s="13" customFormat="1" ht="70.5" customHeight="1" thickBot="1">
      <c r="A132" s="15"/>
      <c r="B132" s="40">
        <v>60</v>
      </c>
      <c r="C132" s="40">
        <v>63</v>
      </c>
      <c r="D132" s="41" t="s">
        <v>6</v>
      </c>
      <c r="E132" s="40" t="s">
        <v>133</v>
      </c>
      <c r="F132" s="40">
        <v>45</v>
      </c>
      <c r="G132" s="40">
        <v>44</v>
      </c>
      <c r="H132" s="40">
        <v>46</v>
      </c>
      <c r="I132" s="40">
        <v>47</v>
      </c>
      <c r="J132" s="40">
        <v>47</v>
      </c>
      <c r="K132" s="40" t="s">
        <v>141</v>
      </c>
      <c r="L132" s="40" t="s">
        <v>392</v>
      </c>
      <c r="M132" s="42" t="s">
        <v>141</v>
      </c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</row>
    <row r="133" spans="1:92" s="13" customFormat="1" ht="51.75" thickBot="1">
      <c r="A133" s="43"/>
      <c r="B133" s="40">
        <v>61</v>
      </c>
      <c r="C133" s="40">
        <v>64</v>
      </c>
      <c r="D133" s="41" t="s">
        <v>49</v>
      </c>
      <c r="E133" s="40" t="s">
        <v>98</v>
      </c>
      <c r="F133" s="40">
        <v>34483.66</v>
      </c>
      <c r="G133" s="40">
        <v>76961.64</v>
      </c>
      <c r="H133" s="40">
        <v>48972.33</v>
      </c>
      <c r="I133" s="40">
        <v>31232.59</v>
      </c>
      <c r="J133" s="40">
        <v>28051.49</v>
      </c>
      <c r="K133" s="40" t="s">
        <v>366</v>
      </c>
      <c r="L133" s="40" t="s">
        <v>392</v>
      </c>
      <c r="M133" s="42" t="s">
        <v>366</v>
      </c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</row>
    <row r="134" spans="1:92" s="13" customFormat="1" ht="54.75" customHeight="1" thickBot="1">
      <c r="A134" s="43"/>
      <c r="B134" s="40" t="s">
        <v>204</v>
      </c>
      <c r="C134" s="40">
        <v>65</v>
      </c>
      <c r="D134" s="41" t="s">
        <v>293</v>
      </c>
      <c r="E134" s="40" t="s">
        <v>98</v>
      </c>
      <c r="F134" s="40">
        <v>223.47</v>
      </c>
      <c r="G134" s="40">
        <v>32916.26</v>
      </c>
      <c r="H134" s="40">
        <v>0</v>
      </c>
      <c r="I134" s="40">
        <v>275</v>
      </c>
      <c r="J134" s="40">
        <v>0</v>
      </c>
      <c r="K134" s="40" t="s">
        <v>366</v>
      </c>
      <c r="L134" s="40" t="s">
        <v>392</v>
      </c>
      <c r="M134" s="42" t="s">
        <v>366</v>
      </c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</row>
    <row r="135" spans="1:92" s="13" customFormat="1" ht="52.5" customHeight="1" thickBot="1">
      <c r="A135" s="43"/>
      <c r="B135" s="40" t="s">
        <v>205</v>
      </c>
      <c r="C135" s="40">
        <v>66</v>
      </c>
      <c r="D135" s="41" t="s">
        <v>294</v>
      </c>
      <c r="E135" s="40" t="s">
        <v>98</v>
      </c>
      <c r="F135" s="40">
        <v>21826.32</v>
      </c>
      <c r="G135" s="40">
        <v>22844.19</v>
      </c>
      <c r="H135" s="40">
        <v>24995.29</v>
      </c>
      <c r="I135" s="40">
        <v>25906.79</v>
      </c>
      <c r="J135" s="40">
        <v>25906.79</v>
      </c>
      <c r="K135" s="40" t="s">
        <v>366</v>
      </c>
      <c r="L135" s="40" t="s">
        <v>392</v>
      </c>
      <c r="M135" s="42" t="s">
        <v>366</v>
      </c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</row>
    <row r="136" spans="1:92" s="13" customFormat="1" ht="19.5" customHeight="1" thickBot="1">
      <c r="A136" s="54"/>
      <c r="B136" s="73" t="s">
        <v>62</v>
      </c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</row>
    <row r="137" spans="1:92" s="13" customFormat="1" ht="63.75" customHeight="1" thickBot="1">
      <c r="A137" s="54"/>
      <c r="B137" s="40">
        <v>62</v>
      </c>
      <c r="C137" s="40">
        <v>67</v>
      </c>
      <c r="D137" s="41" t="s">
        <v>303</v>
      </c>
      <c r="E137" s="40" t="s">
        <v>22</v>
      </c>
      <c r="F137" s="49">
        <v>71.91</v>
      </c>
      <c r="G137" s="49">
        <v>70.74</v>
      </c>
      <c r="H137" s="40"/>
      <c r="I137" s="40"/>
      <c r="J137" s="40"/>
      <c r="K137" s="40" t="s">
        <v>139</v>
      </c>
      <c r="L137" s="40" t="s">
        <v>392</v>
      </c>
      <c r="M137" s="42" t="s">
        <v>139</v>
      </c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</row>
    <row r="138" spans="1:92" s="13" customFormat="1" ht="66.75" customHeight="1" thickBot="1">
      <c r="A138" s="51"/>
      <c r="B138" s="40">
        <v>63</v>
      </c>
      <c r="C138" s="40">
        <v>68</v>
      </c>
      <c r="D138" s="41" t="s">
        <v>304</v>
      </c>
      <c r="E138" s="40" t="s">
        <v>34</v>
      </c>
      <c r="F138" s="49">
        <v>67.46</v>
      </c>
      <c r="G138" s="49">
        <v>66.62</v>
      </c>
      <c r="H138" s="40"/>
      <c r="I138" s="40"/>
      <c r="J138" s="40"/>
      <c r="K138" s="40" t="s">
        <v>139</v>
      </c>
      <c r="L138" s="40" t="s">
        <v>392</v>
      </c>
      <c r="M138" s="42" t="s">
        <v>139</v>
      </c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</row>
    <row r="139" spans="1:92" s="13" customFormat="1" ht="90.75" customHeight="1" thickBot="1">
      <c r="A139" s="51"/>
      <c r="B139" s="40">
        <v>64</v>
      </c>
      <c r="C139" s="40">
        <v>69</v>
      </c>
      <c r="D139" s="41" t="s">
        <v>7</v>
      </c>
      <c r="E139" s="40" t="s">
        <v>133</v>
      </c>
      <c r="F139" s="40">
        <v>100</v>
      </c>
      <c r="G139" s="40">
        <v>100</v>
      </c>
      <c r="H139" s="40">
        <v>100</v>
      </c>
      <c r="I139" s="40">
        <v>100</v>
      </c>
      <c r="J139" s="40">
        <v>100</v>
      </c>
      <c r="K139" s="40" t="s">
        <v>141</v>
      </c>
      <c r="L139" s="40" t="s">
        <v>392</v>
      </c>
      <c r="M139" s="42" t="s">
        <v>141</v>
      </c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</row>
    <row r="140" spans="1:92" s="13" customFormat="1" ht="80.25" customHeight="1" thickBot="1">
      <c r="A140" s="51"/>
      <c r="B140" s="40">
        <v>65</v>
      </c>
      <c r="C140" s="40">
        <v>70</v>
      </c>
      <c r="D140" s="41" t="s">
        <v>50</v>
      </c>
      <c r="E140" s="40" t="s">
        <v>149</v>
      </c>
      <c r="F140" s="40">
        <v>110</v>
      </c>
      <c r="G140" s="40">
        <v>90</v>
      </c>
      <c r="H140" s="40">
        <v>95</v>
      </c>
      <c r="I140" s="40">
        <v>99</v>
      </c>
      <c r="J140" s="40">
        <v>120</v>
      </c>
      <c r="K140" s="40" t="s">
        <v>141</v>
      </c>
      <c r="L140" s="40" t="s">
        <v>392</v>
      </c>
      <c r="M140" s="42" t="s">
        <v>141</v>
      </c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</row>
    <row r="141" spans="1:92" s="13" customFormat="1" ht="75" customHeight="1" thickBot="1">
      <c r="A141" s="51"/>
      <c r="B141" s="40">
        <v>66</v>
      </c>
      <c r="C141" s="40">
        <v>71</v>
      </c>
      <c r="D141" s="41" t="s">
        <v>51</v>
      </c>
      <c r="E141" s="40" t="s">
        <v>149</v>
      </c>
      <c r="F141" s="40">
        <v>110</v>
      </c>
      <c r="G141" s="40">
        <v>90</v>
      </c>
      <c r="H141" s="40">
        <v>95</v>
      </c>
      <c r="I141" s="40">
        <v>99</v>
      </c>
      <c r="J141" s="40">
        <v>120</v>
      </c>
      <c r="K141" s="40" t="s">
        <v>141</v>
      </c>
      <c r="L141" s="40" t="s">
        <v>392</v>
      </c>
      <c r="M141" s="42" t="s">
        <v>141</v>
      </c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</row>
    <row r="142" spans="1:92" s="13" customFormat="1" ht="75.75" customHeight="1" thickBot="1">
      <c r="A142" s="51"/>
      <c r="B142" s="40">
        <v>67</v>
      </c>
      <c r="C142" s="40">
        <v>72</v>
      </c>
      <c r="D142" s="41" t="s">
        <v>245</v>
      </c>
      <c r="E142" s="40" t="s">
        <v>149</v>
      </c>
      <c r="F142" s="40">
        <v>110</v>
      </c>
      <c r="G142" s="40">
        <v>90</v>
      </c>
      <c r="H142" s="40">
        <v>95</v>
      </c>
      <c r="I142" s="40">
        <v>99</v>
      </c>
      <c r="J142" s="40">
        <v>120</v>
      </c>
      <c r="K142" s="40" t="s">
        <v>141</v>
      </c>
      <c r="L142" s="40" t="s">
        <v>392</v>
      </c>
      <c r="M142" s="42" t="s">
        <v>141</v>
      </c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8"/>
      <c r="CL142" s="18"/>
      <c r="CM142" s="18"/>
      <c r="CN142" s="18"/>
    </row>
    <row r="143" spans="1:92" s="13" customFormat="1" ht="75" customHeight="1" thickBot="1">
      <c r="A143" s="51"/>
      <c r="B143" s="40">
        <v>68</v>
      </c>
      <c r="C143" s="40">
        <v>73</v>
      </c>
      <c r="D143" s="41" t="s">
        <v>52</v>
      </c>
      <c r="E143" s="40" t="s">
        <v>149</v>
      </c>
      <c r="F143" s="40">
        <v>110</v>
      </c>
      <c r="G143" s="40">
        <v>90</v>
      </c>
      <c r="H143" s="40">
        <v>95</v>
      </c>
      <c r="I143" s="40">
        <v>99</v>
      </c>
      <c r="J143" s="40">
        <v>120</v>
      </c>
      <c r="K143" s="40" t="s">
        <v>141</v>
      </c>
      <c r="L143" s="40" t="s">
        <v>392</v>
      </c>
      <c r="M143" s="42" t="s">
        <v>141</v>
      </c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</row>
    <row r="144" spans="1:92" s="13" customFormat="1" ht="75" customHeight="1" thickBot="1">
      <c r="A144" s="51"/>
      <c r="B144" s="40">
        <v>69</v>
      </c>
      <c r="C144" s="40">
        <v>74</v>
      </c>
      <c r="D144" s="41" t="s">
        <v>8</v>
      </c>
      <c r="E144" s="40" t="s">
        <v>149</v>
      </c>
      <c r="F144" s="40">
        <v>0</v>
      </c>
      <c r="G144" s="40">
        <v>0</v>
      </c>
      <c r="H144" s="40">
        <v>0</v>
      </c>
      <c r="I144" s="40">
        <v>0</v>
      </c>
      <c r="J144" s="40">
        <v>0</v>
      </c>
      <c r="K144" s="40" t="s">
        <v>141</v>
      </c>
      <c r="L144" s="40" t="s">
        <v>392</v>
      </c>
      <c r="M144" s="42" t="s">
        <v>141</v>
      </c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</row>
    <row r="145" spans="1:92" s="13" customFormat="1" ht="78.75" customHeight="1" thickBot="1">
      <c r="A145" s="51"/>
      <c r="B145" s="40">
        <v>70</v>
      </c>
      <c r="C145" s="40">
        <v>75</v>
      </c>
      <c r="D145" s="41" t="s">
        <v>9</v>
      </c>
      <c r="E145" s="40" t="s">
        <v>149</v>
      </c>
      <c r="F145" s="40">
        <v>111</v>
      </c>
      <c r="G145" s="40">
        <v>92</v>
      </c>
      <c r="H145" s="40">
        <v>98</v>
      </c>
      <c r="I145" s="40">
        <v>100</v>
      </c>
      <c r="J145" s="40">
        <v>122</v>
      </c>
      <c r="K145" s="40" t="s">
        <v>141</v>
      </c>
      <c r="L145" s="40" t="s">
        <v>392</v>
      </c>
      <c r="M145" s="42" t="s">
        <v>141</v>
      </c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18"/>
      <c r="CK145" s="18"/>
      <c r="CL145" s="18"/>
      <c r="CM145" s="18"/>
      <c r="CN145" s="18"/>
    </row>
    <row r="146" spans="1:92" s="13" customFormat="1" ht="74.25" customHeight="1" thickBot="1">
      <c r="A146" s="51"/>
      <c r="B146" s="40">
        <v>71</v>
      </c>
      <c r="C146" s="40">
        <v>76</v>
      </c>
      <c r="D146" s="41" t="s">
        <v>10</v>
      </c>
      <c r="E146" s="40" t="s">
        <v>133</v>
      </c>
      <c r="F146" s="40">
        <v>15.1</v>
      </c>
      <c r="G146" s="40">
        <v>15</v>
      </c>
      <c r="H146" s="40">
        <v>16.8</v>
      </c>
      <c r="I146" s="40">
        <v>17</v>
      </c>
      <c r="J146" s="40">
        <v>17</v>
      </c>
      <c r="K146" s="40" t="s">
        <v>141</v>
      </c>
      <c r="L146" s="40" t="s">
        <v>392</v>
      </c>
      <c r="M146" s="42" t="s">
        <v>141</v>
      </c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18"/>
      <c r="CL146" s="18"/>
      <c r="CM146" s="18"/>
      <c r="CN146" s="18"/>
    </row>
    <row r="147" spans="1:92" s="13" customFormat="1" ht="53.25" customHeight="1" thickBot="1">
      <c r="A147" s="51"/>
      <c r="B147" s="40">
        <v>72</v>
      </c>
      <c r="C147" s="40">
        <v>77</v>
      </c>
      <c r="D147" s="41" t="s">
        <v>246</v>
      </c>
      <c r="E147" s="40" t="s">
        <v>380</v>
      </c>
      <c r="F147" s="40"/>
      <c r="G147" s="40"/>
      <c r="H147" s="40"/>
      <c r="I147" s="40"/>
      <c r="J147" s="40"/>
      <c r="K147" s="40" t="s">
        <v>141</v>
      </c>
      <c r="L147" s="40" t="s">
        <v>392</v>
      </c>
      <c r="M147" s="42" t="s">
        <v>402</v>
      </c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/>
      <c r="CK147" s="18"/>
      <c r="CL147" s="18"/>
      <c r="CM147" s="18"/>
      <c r="CN147" s="18"/>
    </row>
    <row r="148" spans="1:92" s="13" customFormat="1" ht="53.25" customHeight="1" thickBot="1">
      <c r="A148" s="51"/>
      <c r="B148" s="40"/>
      <c r="C148" s="40">
        <v>78</v>
      </c>
      <c r="D148" s="41" t="s">
        <v>247</v>
      </c>
      <c r="E148" s="40" t="s">
        <v>380</v>
      </c>
      <c r="F148" s="40">
        <v>16</v>
      </c>
      <c r="G148" s="40">
        <v>16</v>
      </c>
      <c r="H148" s="40">
        <v>16</v>
      </c>
      <c r="I148" s="40">
        <v>16</v>
      </c>
      <c r="J148" s="40">
        <v>16</v>
      </c>
      <c r="K148" s="40" t="s">
        <v>141</v>
      </c>
      <c r="L148" s="40" t="s">
        <v>392</v>
      </c>
      <c r="M148" s="42" t="s">
        <v>402</v>
      </c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8"/>
      <c r="CI148" s="18"/>
      <c r="CJ148" s="18"/>
      <c r="CK148" s="18"/>
      <c r="CL148" s="18"/>
      <c r="CM148" s="18"/>
      <c r="CN148" s="18"/>
    </row>
    <row r="149" spans="1:92" s="13" customFormat="1" ht="67.5" customHeight="1" thickBot="1">
      <c r="A149" s="51"/>
      <c r="B149" s="40">
        <v>73</v>
      </c>
      <c r="C149" s="40">
        <v>79</v>
      </c>
      <c r="D149" s="41" t="s">
        <v>11</v>
      </c>
      <c r="E149" s="40" t="s">
        <v>380</v>
      </c>
      <c r="F149" s="40">
        <v>13</v>
      </c>
      <c r="G149" s="40">
        <v>13</v>
      </c>
      <c r="H149" s="40">
        <v>10</v>
      </c>
      <c r="I149" s="40">
        <v>8</v>
      </c>
      <c r="J149" s="40">
        <v>8</v>
      </c>
      <c r="K149" s="40" t="s">
        <v>141</v>
      </c>
      <c r="L149" s="40" t="s">
        <v>392</v>
      </c>
      <c r="M149" s="42" t="s">
        <v>141</v>
      </c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18"/>
      <c r="CJ149" s="18"/>
      <c r="CK149" s="18"/>
      <c r="CL149" s="18"/>
      <c r="CM149" s="18"/>
      <c r="CN149" s="18"/>
    </row>
    <row r="150" spans="1:92" s="13" customFormat="1" ht="54.75" customHeight="1" thickBot="1">
      <c r="A150" s="51"/>
      <c r="B150" s="40">
        <v>74</v>
      </c>
      <c r="C150" s="40">
        <v>80</v>
      </c>
      <c r="D150" s="41" t="s">
        <v>248</v>
      </c>
      <c r="E150" s="40" t="s">
        <v>149</v>
      </c>
      <c r="F150" s="40"/>
      <c r="G150" s="40"/>
      <c r="H150" s="40"/>
      <c r="I150" s="40"/>
      <c r="J150" s="40"/>
      <c r="K150" s="40" t="s">
        <v>141</v>
      </c>
      <c r="L150" s="40" t="s">
        <v>392</v>
      </c>
      <c r="M150" s="42" t="s">
        <v>402</v>
      </c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18"/>
      <c r="CK150" s="18"/>
      <c r="CL150" s="18"/>
      <c r="CM150" s="18"/>
      <c r="CN150" s="18"/>
    </row>
    <row r="151" spans="1:92" s="13" customFormat="1" ht="54.75" customHeight="1" thickBot="1">
      <c r="A151" s="51"/>
      <c r="B151" s="40"/>
      <c r="C151" s="40">
        <v>81</v>
      </c>
      <c r="D151" s="41" t="s">
        <v>250</v>
      </c>
      <c r="E151" s="40" t="s">
        <v>149</v>
      </c>
      <c r="F151" s="40">
        <v>2467</v>
      </c>
      <c r="G151" s="40">
        <v>2532</v>
      </c>
      <c r="H151" s="40">
        <v>2615</v>
      </c>
      <c r="I151" s="40">
        <v>2650</v>
      </c>
      <c r="J151" s="40">
        <v>2670</v>
      </c>
      <c r="K151" s="40" t="s">
        <v>141</v>
      </c>
      <c r="L151" s="40" t="s">
        <v>392</v>
      </c>
      <c r="M151" s="42" t="s">
        <v>402</v>
      </c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18"/>
      <c r="CK151" s="18"/>
      <c r="CL151" s="18"/>
      <c r="CM151" s="18"/>
      <c r="CN151" s="18"/>
    </row>
    <row r="152" spans="1:92" s="13" customFormat="1" ht="71.25" customHeight="1" thickBot="1">
      <c r="A152" s="51"/>
      <c r="B152" s="40">
        <v>75</v>
      </c>
      <c r="C152" s="40">
        <v>82</v>
      </c>
      <c r="D152" s="41" t="s">
        <v>12</v>
      </c>
      <c r="E152" s="40" t="s">
        <v>133</v>
      </c>
      <c r="F152" s="40">
        <v>90</v>
      </c>
      <c r="G152" s="40">
        <v>76.3</v>
      </c>
      <c r="H152" s="40">
        <v>80</v>
      </c>
      <c r="I152" s="40">
        <v>90</v>
      </c>
      <c r="J152" s="40">
        <v>95</v>
      </c>
      <c r="K152" s="40" t="s">
        <v>141</v>
      </c>
      <c r="L152" s="40" t="s">
        <v>392</v>
      </c>
      <c r="M152" s="42" t="s">
        <v>141</v>
      </c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18"/>
      <c r="CK152" s="18"/>
      <c r="CL152" s="18"/>
      <c r="CM152" s="18"/>
      <c r="CN152" s="18"/>
    </row>
    <row r="153" spans="1:92" s="13" customFormat="1" ht="51.75" customHeight="1" thickBot="1">
      <c r="A153" s="51"/>
      <c r="B153" s="40">
        <v>76</v>
      </c>
      <c r="C153" s="40">
        <v>83</v>
      </c>
      <c r="D153" s="41" t="s">
        <v>251</v>
      </c>
      <c r="E153" s="40" t="s">
        <v>149</v>
      </c>
      <c r="F153" s="40"/>
      <c r="G153" s="40"/>
      <c r="H153" s="40"/>
      <c r="I153" s="40"/>
      <c r="J153" s="40"/>
      <c r="K153" s="40" t="s">
        <v>141</v>
      </c>
      <c r="L153" s="40" t="s">
        <v>392</v>
      </c>
      <c r="M153" s="42" t="s">
        <v>402</v>
      </c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</row>
    <row r="154" spans="1:92" s="13" customFormat="1" ht="51.75" customHeight="1" thickBot="1">
      <c r="A154" s="51"/>
      <c r="B154" s="40"/>
      <c r="C154" s="40">
        <v>84</v>
      </c>
      <c r="D154" s="41" t="s">
        <v>252</v>
      </c>
      <c r="E154" s="40" t="s">
        <v>149</v>
      </c>
      <c r="F154" s="40">
        <v>583</v>
      </c>
      <c r="G154" s="40">
        <v>548</v>
      </c>
      <c r="H154" s="40">
        <v>557</v>
      </c>
      <c r="I154" s="40">
        <v>557</v>
      </c>
      <c r="J154" s="40">
        <v>557</v>
      </c>
      <c r="K154" s="40" t="s">
        <v>141</v>
      </c>
      <c r="L154" s="40" t="s">
        <v>392</v>
      </c>
      <c r="M154" s="42" t="s">
        <v>402</v>
      </c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  <c r="CH154" s="18"/>
      <c r="CI154" s="18"/>
      <c r="CJ154" s="18"/>
      <c r="CK154" s="18"/>
      <c r="CL154" s="18"/>
      <c r="CM154" s="18"/>
      <c r="CN154" s="18"/>
    </row>
    <row r="155" spans="1:92" s="13" customFormat="1" ht="55.5" customHeight="1" thickBot="1">
      <c r="A155" s="51"/>
      <c r="B155" s="40">
        <v>77</v>
      </c>
      <c r="C155" s="40">
        <v>85</v>
      </c>
      <c r="D155" s="41" t="s">
        <v>253</v>
      </c>
      <c r="E155" s="40" t="s">
        <v>149</v>
      </c>
      <c r="F155" s="40"/>
      <c r="G155" s="40"/>
      <c r="H155" s="40"/>
      <c r="I155" s="40"/>
      <c r="J155" s="40"/>
      <c r="K155" s="40" t="s">
        <v>141</v>
      </c>
      <c r="L155" s="40" t="s">
        <v>392</v>
      </c>
      <c r="M155" s="42" t="s">
        <v>402</v>
      </c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18"/>
      <c r="CK155" s="18"/>
      <c r="CL155" s="18"/>
      <c r="CM155" s="18"/>
      <c r="CN155" s="18"/>
    </row>
    <row r="156" spans="1:92" s="13" customFormat="1" ht="55.5" customHeight="1" thickBot="1">
      <c r="A156" s="51"/>
      <c r="B156" s="40"/>
      <c r="C156" s="40">
        <v>86</v>
      </c>
      <c r="D156" s="41" t="s">
        <v>254</v>
      </c>
      <c r="E156" s="40" t="s">
        <v>149</v>
      </c>
      <c r="F156" s="40">
        <v>281</v>
      </c>
      <c r="G156" s="40">
        <v>246</v>
      </c>
      <c r="H156" s="40">
        <v>255</v>
      </c>
      <c r="I156" s="40">
        <v>255</v>
      </c>
      <c r="J156" s="40">
        <v>255</v>
      </c>
      <c r="K156" s="40" t="s">
        <v>141</v>
      </c>
      <c r="L156" s="40" t="s">
        <v>392</v>
      </c>
      <c r="M156" s="42" t="s">
        <v>402</v>
      </c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L156" s="18"/>
      <c r="CM156" s="18"/>
      <c r="CN156" s="18"/>
    </row>
    <row r="157" spans="1:92" s="13" customFormat="1" ht="117" customHeight="1" thickBot="1">
      <c r="A157" s="51"/>
      <c r="B157" s="40">
        <v>78</v>
      </c>
      <c r="C157" s="40">
        <v>87</v>
      </c>
      <c r="D157" s="41" t="s">
        <v>255</v>
      </c>
      <c r="E157" s="40" t="s">
        <v>149</v>
      </c>
      <c r="F157" s="40"/>
      <c r="G157" s="40"/>
      <c r="H157" s="40"/>
      <c r="I157" s="40"/>
      <c r="J157" s="40"/>
      <c r="K157" s="40" t="s">
        <v>141</v>
      </c>
      <c r="L157" s="40" t="s">
        <v>392</v>
      </c>
      <c r="M157" s="42" t="s">
        <v>402</v>
      </c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18"/>
      <c r="CK157" s="18"/>
      <c r="CL157" s="18"/>
      <c r="CM157" s="18"/>
      <c r="CN157" s="18"/>
    </row>
    <row r="158" spans="1:92" s="13" customFormat="1" ht="117" customHeight="1" thickBot="1">
      <c r="A158" s="51"/>
      <c r="B158" s="40"/>
      <c r="C158" s="40">
        <v>88</v>
      </c>
      <c r="D158" s="41" t="s">
        <v>256</v>
      </c>
      <c r="E158" s="40" t="s">
        <v>149</v>
      </c>
      <c r="F158" s="40">
        <v>302</v>
      </c>
      <c r="G158" s="40">
        <v>302</v>
      </c>
      <c r="H158" s="40">
        <v>302</v>
      </c>
      <c r="I158" s="40">
        <v>302</v>
      </c>
      <c r="J158" s="40">
        <v>302</v>
      </c>
      <c r="K158" s="40" t="s">
        <v>141</v>
      </c>
      <c r="L158" s="40" t="s">
        <v>392</v>
      </c>
      <c r="M158" s="42" t="s">
        <v>402</v>
      </c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</row>
    <row r="159" spans="1:92" s="13" customFormat="1" ht="55.5" customHeight="1" thickBot="1">
      <c r="A159" s="51"/>
      <c r="B159" s="40">
        <v>79</v>
      </c>
      <c r="C159" s="40">
        <v>89</v>
      </c>
      <c r="D159" s="41" t="s">
        <v>257</v>
      </c>
      <c r="E159" s="40" t="s">
        <v>380</v>
      </c>
      <c r="F159" s="40"/>
      <c r="G159" s="40"/>
      <c r="H159" s="40"/>
      <c r="I159" s="40"/>
      <c r="J159" s="40"/>
      <c r="K159" s="40" t="s">
        <v>141</v>
      </c>
      <c r="L159" s="40" t="s">
        <v>392</v>
      </c>
      <c r="M159" s="42" t="s">
        <v>402</v>
      </c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</row>
    <row r="160" spans="1:92" s="13" customFormat="1" ht="55.5" customHeight="1" thickBot="1">
      <c r="A160" s="51"/>
      <c r="B160" s="40"/>
      <c r="C160" s="40">
        <v>90</v>
      </c>
      <c r="D160" s="41" t="s">
        <v>259</v>
      </c>
      <c r="E160" s="40" t="s">
        <v>380</v>
      </c>
      <c r="F160" s="40">
        <v>181</v>
      </c>
      <c r="G160" s="40">
        <v>181</v>
      </c>
      <c r="H160" s="40">
        <v>178</v>
      </c>
      <c r="I160" s="40">
        <v>180</v>
      </c>
      <c r="J160" s="40">
        <v>180</v>
      </c>
      <c r="K160" s="40" t="s">
        <v>141</v>
      </c>
      <c r="L160" s="40" t="s">
        <v>392</v>
      </c>
      <c r="M160" s="42" t="s">
        <v>402</v>
      </c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</row>
    <row r="161" spans="1:92" s="13" customFormat="1" ht="63" customHeight="1" thickBot="1">
      <c r="A161" s="51"/>
      <c r="B161" s="40">
        <v>80</v>
      </c>
      <c r="C161" s="40">
        <v>91</v>
      </c>
      <c r="D161" s="41" t="s">
        <v>53</v>
      </c>
      <c r="E161" s="40" t="s">
        <v>146</v>
      </c>
      <c r="F161" s="40">
        <v>32080</v>
      </c>
      <c r="G161" s="40">
        <v>22237.8</v>
      </c>
      <c r="H161" s="40">
        <v>22313</v>
      </c>
      <c r="I161" s="40">
        <v>4782.97</v>
      </c>
      <c r="J161" s="40">
        <v>7302.861</v>
      </c>
      <c r="K161" s="40" t="s">
        <v>141</v>
      </c>
      <c r="L161" s="40" t="s">
        <v>392</v>
      </c>
      <c r="M161" s="42" t="s">
        <v>141</v>
      </c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</row>
    <row r="162" spans="1:92" s="13" customFormat="1" ht="86.25" customHeight="1" thickBot="1">
      <c r="A162" s="51"/>
      <c r="B162" s="40">
        <v>81</v>
      </c>
      <c r="C162" s="40"/>
      <c r="D162" s="41" t="s">
        <v>109</v>
      </c>
      <c r="E162" s="40" t="s">
        <v>149</v>
      </c>
      <c r="F162" s="52">
        <v>4.2</v>
      </c>
      <c r="G162" s="52">
        <v>4.6</v>
      </c>
      <c r="H162" s="52">
        <v>4.8</v>
      </c>
      <c r="I162" s="52">
        <v>5.1</v>
      </c>
      <c r="J162" s="52">
        <v>5.3</v>
      </c>
      <c r="K162" s="40" t="s">
        <v>141</v>
      </c>
      <c r="L162" s="40" t="s">
        <v>392</v>
      </c>
      <c r="M162" s="42" t="s">
        <v>141</v>
      </c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</row>
    <row r="163" spans="1:92" s="13" customFormat="1" ht="12.75" customHeight="1" thickBot="1">
      <c r="A163" s="51"/>
      <c r="B163" s="40"/>
      <c r="C163" s="40"/>
      <c r="D163" s="41" t="s">
        <v>365</v>
      </c>
      <c r="E163" s="40"/>
      <c r="F163" s="45"/>
      <c r="G163" s="45"/>
      <c r="H163" s="46"/>
      <c r="I163" s="46"/>
      <c r="J163" s="46"/>
      <c r="K163" s="40"/>
      <c r="L163" s="40"/>
      <c r="M163" s="42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18"/>
      <c r="CJ163" s="18"/>
      <c r="CK163" s="18"/>
      <c r="CL163" s="18"/>
      <c r="CM163" s="18"/>
      <c r="CN163" s="18"/>
    </row>
    <row r="164" spans="1:92" s="13" customFormat="1" ht="78" customHeight="1" thickBot="1">
      <c r="A164" s="51"/>
      <c r="B164" s="40" t="s">
        <v>159</v>
      </c>
      <c r="C164" s="40"/>
      <c r="D164" s="41" t="s">
        <v>383</v>
      </c>
      <c r="E164" s="40" t="s">
        <v>149</v>
      </c>
      <c r="F164" s="52">
        <v>8.8</v>
      </c>
      <c r="G164" s="52">
        <v>10.3</v>
      </c>
      <c r="H164" s="52">
        <v>10.5</v>
      </c>
      <c r="I164" s="52">
        <v>10.7</v>
      </c>
      <c r="J164" s="52">
        <v>10.9</v>
      </c>
      <c r="K164" s="40" t="s">
        <v>141</v>
      </c>
      <c r="L164" s="40" t="s">
        <v>392</v>
      </c>
      <c r="M164" s="42" t="s">
        <v>141</v>
      </c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18"/>
      <c r="CK164" s="18"/>
      <c r="CL164" s="18"/>
      <c r="CM164" s="18"/>
      <c r="CN164" s="18"/>
    </row>
    <row r="165" spans="1:92" s="13" customFormat="1" ht="98.25" customHeight="1" thickBot="1">
      <c r="A165" s="51"/>
      <c r="B165" s="40" t="s">
        <v>160</v>
      </c>
      <c r="C165" s="40"/>
      <c r="D165" s="41" t="s">
        <v>364</v>
      </c>
      <c r="E165" s="40" t="s">
        <v>149</v>
      </c>
      <c r="F165" s="52">
        <v>8.2</v>
      </c>
      <c r="G165" s="52">
        <v>8.4</v>
      </c>
      <c r="H165" s="52">
        <v>8.6</v>
      </c>
      <c r="I165" s="52">
        <v>8.8</v>
      </c>
      <c r="J165" s="52">
        <v>9</v>
      </c>
      <c r="K165" s="40" t="s">
        <v>141</v>
      </c>
      <c r="L165" s="40" t="s">
        <v>392</v>
      </c>
      <c r="M165" s="42" t="s">
        <v>141</v>
      </c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</row>
    <row r="166" spans="1:92" s="13" customFormat="1" ht="44.25" customHeight="1" thickBot="1">
      <c r="A166" s="51"/>
      <c r="B166" s="40">
        <v>82</v>
      </c>
      <c r="C166" s="40"/>
      <c r="D166" s="41" t="s">
        <v>375</v>
      </c>
      <c r="E166" s="40"/>
      <c r="F166" s="40"/>
      <c r="G166" s="40"/>
      <c r="H166" s="40"/>
      <c r="I166" s="40"/>
      <c r="J166" s="40"/>
      <c r="K166" s="40"/>
      <c r="L166" s="40"/>
      <c r="M166" s="42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8"/>
      <c r="CI166" s="18"/>
      <c r="CJ166" s="18"/>
      <c r="CK166" s="18"/>
      <c r="CL166" s="18"/>
      <c r="CM166" s="18"/>
      <c r="CN166" s="18"/>
    </row>
    <row r="167" spans="1:92" s="13" customFormat="1" ht="44.25" customHeight="1" thickBot="1">
      <c r="A167" s="51"/>
      <c r="B167" s="40" t="s">
        <v>206</v>
      </c>
      <c r="C167" s="40"/>
      <c r="D167" s="41" t="s">
        <v>374</v>
      </c>
      <c r="E167" s="40" t="s">
        <v>149</v>
      </c>
      <c r="F167" s="40"/>
      <c r="G167" s="40"/>
      <c r="H167" s="40"/>
      <c r="I167" s="40"/>
      <c r="J167" s="40"/>
      <c r="K167" s="40" t="s">
        <v>141</v>
      </c>
      <c r="L167" s="40" t="s">
        <v>395</v>
      </c>
      <c r="M167" s="42" t="s">
        <v>141</v>
      </c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18"/>
      <c r="CK167" s="18"/>
      <c r="CL167" s="18"/>
      <c r="CM167" s="18"/>
      <c r="CN167" s="18"/>
    </row>
    <row r="168" spans="1:92" s="13" customFormat="1" ht="68.25" customHeight="1" thickBot="1">
      <c r="A168" s="51"/>
      <c r="B168" s="40" t="s">
        <v>210</v>
      </c>
      <c r="C168" s="40"/>
      <c r="D168" s="41" t="s">
        <v>373</v>
      </c>
      <c r="E168" s="40" t="s">
        <v>149</v>
      </c>
      <c r="F168" s="52">
        <v>13.6</v>
      </c>
      <c r="G168" s="52">
        <v>14</v>
      </c>
      <c r="H168" s="52">
        <v>14.7</v>
      </c>
      <c r="I168" s="52">
        <v>14.7</v>
      </c>
      <c r="J168" s="52">
        <v>14.8</v>
      </c>
      <c r="K168" s="40" t="s">
        <v>141</v>
      </c>
      <c r="L168" s="40" t="s">
        <v>394</v>
      </c>
      <c r="M168" s="42" t="s">
        <v>141</v>
      </c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</row>
    <row r="169" spans="1:92" s="13" customFormat="1" ht="51.75" thickBot="1">
      <c r="A169" s="43"/>
      <c r="B169" s="40">
        <v>83</v>
      </c>
      <c r="C169" s="40">
        <v>92</v>
      </c>
      <c r="D169" s="41" t="s">
        <v>54</v>
      </c>
      <c r="E169" s="40" t="s">
        <v>98</v>
      </c>
      <c r="F169" s="40">
        <v>160308.22</v>
      </c>
      <c r="G169" s="40">
        <v>149316.5</v>
      </c>
      <c r="H169" s="40">
        <v>142787.67</v>
      </c>
      <c r="I169" s="40">
        <v>108315.6</v>
      </c>
      <c r="J169" s="40">
        <v>112851.4</v>
      </c>
      <c r="K169" s="40" t="s">
        <v>366</v>
      </c>
      <c r="L169" s="40" t="s">
        <v>392</v>
      </c>
      <c r="M169" s="42" t="s">
        <v>366</v>
      </c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18"/>
      <c r="CK169" s="18"/>
      <c r="CL169" s="18"/>
      <c r="CM169" s="18"/>
      <c r="CN169" s="18"/>
    </row>
    <row r="170" spans="1:92" s="13" customFormat="1" ht="51.75" customHeight="1" thickBot="1">
      <c r="A170" s="43"/>
      <c r="B170" s="40" t="s">
        <v>211</v>
      </c>
      <c r="C170" s="40">
        <v>93</v>
      </c>
      <c r="D170" s="41" t="s">
        <v>260</v>
      </c>
      <c r="E170" s="40" t="s">
        <v>98</v>
      </c>
      <c r="F170" s="40">
        <v>2561.73</v>
      </c>
      <c r="G170" s="40">
        <v>2478.56</v>
      </c>
      <c r="H170" s="40">
        <v>792.72</v>
      </c>
      <c r="I170" s="40">
        <v>850.6</v>
      </c>
      <c r="J170" s="40">
        <v>1008.4</v>
      </c>
      <c r="K170" s="40" t="s">
        <v>366</v>
      </c>
      <c r="L170" s="40" t="s">
        <v>392</v>
      </c>
      <c r="M170" s="42" t="s">
        <v>366</v>
      </c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</row>
    <row r="171" spans="1:92" s="13" customFormat="1" ht="51.75" customHeight="1" thickBot="1">
      <c r="A171" s="43"/>
      <c r="B171" s="40" t="s">
        <v>212</v>
      </c>
      <c r="C171" s="40">
        <v>94</v>
      </c>
      <c r="D171" s="41" t="s">
        <v>261</v>
      </c>
      <c r="E171" s="40" t="s">
        <v>98</v>
      </c>
      <c r="F171" s="40">
        <v>156345.56</v>
      </c>
      <c r="G171" s="40">
        <v>139934.32</v>
      </c>
      <c r="H171" s="40">
        <v>142019.95</v>
      </c>
      <c r="I171" s="40">
        <v>108315.6</v>
      </c>
      <c r="J171" s="40">
        <v>112851.4</v>
      </c>
      <c r="K171" s="40" t="s">
        <v>366</v>
      </c>
      <c r="L171" s="40" t="s">
        <v>392</v>
      </c>
      <c r="M171" s="42" t="s">
        <v>366</v>
      </c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18"/>
      <c r="CJ171" s="18"/>
      <c r="CK171" s="18"/>
      <c r="CL171" s="18"/>
      <c r="CM171" s="18"/>
      <c r="CN171" s="18"/>
    </row>
    <row r="172" spans="1:92" s="13" customFormat="1" ht="55.5" customHeight="1" thickBot="1">
      <c r="A172" s="43"/>
      <c r="B172" s="40" t="s">
        <v>213</v>
      </c>
      <c r="C172" s="40">
        <v>95</v>
      </c>
      <c r="D172" s="41" t="s">
        <v>262</v>
      </c>
      <c r="E172" s="40" t="s">
        <v>98</v>
      </c>
      <c r="F172" s="40">
        <v>94476.75</v>
      </c>
      <c r="G172" s="40">
        <v>95367.81</v>
      </c>
      <c r="H172" s="40">
        <v>99306.47</v>
      </c>
      <c r="I172" s="40">
        <v>99306.47</v>
      </c>
      <c r="J172" s="40">
        <v>99306.47</v>
      </c>
      <c r="K172" s="40" t="s">
        <v>366</v>
      </c>
      <c r="L172" s="40" t="s">
        <v>392</v>
      </c>
      <c r="M172" s="42" t="s">
        <v>366</v>
      </c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  <c r="CI172" s="18"/>
      <c r="CJ172" s="18"/>
      <c r="CK172" s="18"/>
      <c r="CL172" s="18"/>
      <c r="CM172" s="18"/>
      <c r="CN172" s="18"/>
    </row>
    <row r="173" spans="1:92" s="13" customFormat="1" ht="51" customHeight="1" thickBot="1">
      <c r="A173" s="51"/>
      <c r="B173" s="40">
        <v>84</v>
      </c>
      <c r="C173" s="40">
        <v>96</v>
      </c>
      <c r="D173" s="41" t="s">
        <v>14</v>
      </c>
      <c r="E173" s="40" t="s">
        <v>380</v>
      </c>
      <c r="F173" s="40">
        <v>16</v>
      </c>
      <c r="G173" s="40">
        <v>16</v>
      </c>
      <c r="H173" s="40">
        <v>16</v>
      </c>
      <c r="I173" s="40">
        <v>16</v>
      </c>
      <c r="J173" s="40">
        <v>16</v>
      </c>
      <c r="K173" s="40" t="s">
        <v>141</v>
      </c>
      <c r="L173" s="40" t="s">
        <v>392</v>
      </c>
      <c r="M173" s="42" t="s">
        <v>141</v>
      </c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8"/>
      <c r="CI173" s="18"/>
      <c r="CJ173" s="18"/>
      <c r="CK173" s="18"/>
      <c r="CL173" s="18"/>
      <c r="CM173" s="18"/>
      <c r="CN173" s="18"/>
    </row>
    <row r="174" spans="1:92" s="13" customFormat="1" ht="51" customHeight="1" thickBot="1">
      <c r="A174" s="51"/>
      <c r="B174" s="40">
        <v>85</v>
      </c>
      <c r="C174" s="40">
        <v>97</v>
      </c>
      <c r="D174" s="41" t="s">
        <v>13</v>
      </c>
      <c r="E174" s="40" t="s">
        <v>380</v>
      </c>
      <c r="F174" s="40">
        <v>16</v>
      </c>
      <c r="G174" s="40">
        <v>16</v>
      </c>
      <c r="H174" s="40">
        <v>16</v>
      </c>
      <c r="I174" s="40">
        <v>16</v>
      </c>
      <c r="J174" s="40">
        <v>16</v>
      </c>
      <c r="K174" s="40" t="s">
        <v>141</v>
      </c>
      <c r="L174" s="40" t="s">
        <v>392</v>
      </c>
      <c r="M174" s="42" t="s">
        <v>402</v>
      </c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  <c r="CH174" s="18"/>
      <c r="CI174" s="18"/>
      <c r="CJ174" s="18"/>
      <c r="CK174" s="18"/>
      <c r="CL174" s="18"/>
      <c r="CM174" s="18"/>
      <c r="CN174" s="18"/>
    </row>
    <row r="175" spans="1:92" s="13" customFormat="1" ht="64.5" customHeight="1" thickBot="1">
      <c r="A175" s="15"/>
      <c r="B175" s="40">
        <v>86</v>
      </c>
      <c r="C175" s="40">
        <v>98</v>
      </c>
      <c r="D175" s="41" t="s">
        <v>341</v>
      </c>
      <c r="E175" s="40" t="s">
        <v>149</v>
      </c>
      <c r="F175" s="40">
        <v>1288</v>
      </c>
      <c r="G175" s="40">
        <v>1348</v>
      </c>
      <c r="H175" s="40">
        <v>1350</v>
      </c>
      <c r="I175" s="40">
        <v>1390</v>
      </c>
      <c r="J175" s="40">
        <v>1401</v>
      </c>
      <c r="K175" s="40" t="s">
        <v>141</v>
      </c>
      <c r="L175" s="40" t="s">
        <v>392</v>
      </c>
      <c r="M175" s="42" t="s">
        <v>402</v>
      </c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18"/>
      <c r="CJ175" s="18"/>
      <c r="CK175" s="18"/>
      <c r="CL175" s="18"/>
      <c r="CM175" s="18"/>
      <c r="CN175" s="18"/>
    </row>
    <row r="176" spans="1:92" s="13" customFormat="1" ht="51" customHeight="1" thickBot="1">
      <c r="A176" s="54"/>
      <c r="B176" s="40">
        <v>87</v>
      </c>
      <c r="C176" s="40">
        <v>99</v>
      </c>
      <c r="D176" s="41" t="s">
        <v>15</v>
      </c>
      <c r="E176" s="40" t="s">
        <v>149</v>
      </c>
      <c r="F176" s="40">
        <v>4733</v>
      </c>
      <c r="G176" s="40">
        <v>4733</v>
      </c>
      <c r="H176" s="40">
        <v>5113</v>
      </c>
      <c r="I176" s="40">
        <v>5273</v>
      </c>
      <c r="J176" s="40">
        <v>5461</v>
      </c>
      <c r="K176" s="40" t="s">
        <v>141</v>
      </c>
      <c r="L176" s="40" t="s">
        <v>392</v>
      </c>
      <c r="M176" s="42" t="s">
        <v>402</v>
      </c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8"/>
      <c r="CI176" s="18"/>
      <c r="CJ176" s="18"/>
      <c r="CK176" s="18"/>
      <c r="CL176" s="18"/>
      <c r="CM176" s="18"/>
      <c r="CN176" s="18"/>
    </row>
    <row r="177" spans="1:92" s="13" customFormat="1" ht="51.75" thickBot="1">
      <c r="A177" s="43"/>
      <c r="B177" s="40">
        <v>88</v>
      </c>
      <c r="C177" s="40">
        <v>100</v>
      </c>
      <c r="D177" s="41" t="s">
        <v>55</v>
      </c>
      <c r="E177" s="40" t="s">
        <v>98</v>
      </c>
      <c r="F177" s="40">
        <v>17292.11</v>
      </c>
      <c r="G177" s="40">
        <v>17132.17</v>
      </c>
      <c r="H177" s="40">
        <v>16760.9</v>
      </c>
      <c r="I177" s="40">
        <v>14149.4</v>
      </c>
      <c r="J177" s="40">
        <v>14149.4</v>
      </c>
      <c r="K177" s="40" t="s">
        <v>366</v>
      </c>
      <c r="L177" s="40" t="s">
        <v>392</v>
      </c>
      <c r="M177" s="42" t="s">
        <v>366</v>
      </c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18"/>
      <c r="CJ177" s="18"/>
      <c r="CK177" s="18"/>
      <c r="CL177" s="18"/>
      <c r="CM177" s="18"/>
      <c r="CN177" s="18"/>
    </row>
    <row r="178" spans="1:92" s="13" customFormat="1" ht="63" customHeight="1" thickBot="1">
      <c r="A178" s="43"/>
      <c r="B178" s="40" t="s">
        <v>162</v>
      </c>
      <c r="C178" s="40">
        <v>101</v>
      </c>
      <c r="D178" s="41" t="s">
        <v>263</v>
      </c>
      <c r="E178" s="40" t="s">
        <v>98</v>
      </c>
      <c r="F178" s="40">
        <v>528.43</v>
      </c>
      <c r="G178" s="40">
        <v>246.11</v>
      </c>
      <c r="H178" s="40">
        <v>140</v>
      </c>
      <c r="I178" s="40">
        <v>100</v>
      </c>
      <c r="J178" s="40">
        <v>100</v>
      </c>
      <c r="K178" s="40" t="s">
        <v>366</v>
      </c>
      <c r="L178" s="40" t="s">
        <v>392</v>
      </c>
      <c r="M178" s="42" t="s">
        <v>366</v>
      </c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8"/>
      <c r="CI178" s="18"/>
      <c r="CJ178" s="18"/>
      <c r="CK178" s="18"/>
      <c r="CL178" s="18"/>
      <c r="CM178" s="18"/>
      <c r="CN178" s="18"/>
    </row>
    <row r="179" spans="1:92" s="13" customFormat="1" ht="54" customHeight="1" thickBot="1">
      <c r="A179" s="43"/>
      <c r="B179" s="40" t="s">
        <v>161</v>
      </c>
      <c r="C179" s="40">
        <v>102</v>
      </c>
      <c r="D179" s="41" t="s">
        <v>264</v>
      </c>
      <c r="E179" s="40" t="s">
        <v>98</v>
      </c>
      <c r="F179" s="40">
        <v>12959.59</v>
      </c>
      <c r="G179" s="40">
        <v>12570.03</v>
      </c>
      <c r="H179" s="40">
        <v>13649.62</v>
      </c>
      <c r="I179" s="40">
        <v>13649.62</v>
      </c>
      <c r="J179" s="40">
        <v>13649.62</v>
      </c>
      <c r="K179" s="40" t="s">
        <v>366</v>
      </c>
      <c r="L179" s="40" t="s">
        <v>392</v>
      </c>
      <c r="M179" s="42" t="s">
        <v>366</v>
      </c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  <c r="CH179" s="18"/>
      <c r="CI179" s="18"/>
      <c r="CJ179" s="18"/>
      <c r="CK179" s="18"/>
      <c r="CL179" s="18"/>
      <c r="CM179" s="18"/>
      <c r="CN179" s="18"/>
    </row>
    <row r="180" spans="1:92" s="13" customFormat="1" ht="17.25" customHeight="1" thickBot="1">
      <c r="A180" s="15"/>
      <c r="B180" s="73" t="s">
        <v>63</v>
      </c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/>
      <c r="CH180" s="18"/>
      <c r="CI180" s="18"/>
      <c r="CJ180" s="18"/>
      <c r="CK180" s="18"/>
      <c r="CL180" s="18"/>
      <c r="CM180" s="18"/>
      <c r="CN180" s="18"/>
    </row>
    <row r="181" spans="1:92" s="13" customFormat="1" ht="49.5" customHeight="1" thickBot="1">
      <c r="A181" s="51"/>
      <c r="B181" s="40">
        <v>89</v>
      </c>
      <c r="C181" s="40">
        <v>103</v>
      </c>
      <c r="D181" s="41" t="s">
        <v>16</v>
      </c>
      <c r="E181" s="40" t="s">
        <v>1</v>
      </c>
      <c r="F181" s="40">
        <v>2529</v>
      </c>
      <c r="G181" s="40">
        <v>3447</v>
      </c>
      <c r="H181" s="40">
        <v>3700</v>
      </c>
      <c r="I181" s="40">
        <v>3950</v>
      </c>
      <c r="J181" s="40">
        <v>4300</v>
      </c>
      <c r="K181" s="40" t="s">
        <v>117</v>
      </c>
      <c r="L181" s="40" t="s">
        <v>392</v>
      </c>
      <c r="M181" s="42" t="s">
        <v>117</v>
      </c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  <c r="CH181" s="18"/>
      <c r="CI181" s="18"/>
      <c r="CJ181" s="18"/>
      <c r="CK181" s="18"/>
      <c r="CL181" s="18"/>
      <c r="CM181" s="18"/>
      <c r="CN181" s="18"/>
    </row>
    <row r="182" spans="1:92" s="13" customFormat="1" ht="52.5" customHeight="1" thickBot="1">
      <c r="A182" s="51"/>
      <c r="B182" s="40">
        <v>90</v>
      </c>
      <c r="C182" s="40">
        <v>104</v>
      </c>
      <c r="D182" s="41" t="s">
        <v>17</v>
      </c>
      <c r="E182" s="40"/>
      <c r="F182" s="40"/>
      <c r="G182" s="40"/>
      <c r="H182" s="40"/>
      <c r="I182" s="40"/>
      <c r="J182" s="40"/>
      <c r="K182" s="40" t="s">
        <v>117</v>
      </c>
      <c r="L182" s="40" t="s">
        <v>392</v>
      </c>
      <c r="M182" s="42" t="s">
        <v>117</v>
      </c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  <c r="CF182" s="18"/>
      <c r="CG182" s="18"/>
      <c r="CH182" s="18"/>
      <c r="CI182" s="18"/>
      <c r="CJ182" s="18"/>
      <c r="CK182" s="18"/>
      <c r="CL182" s="18"/>
      <c r="CM182" s="18"/>
      <c r="CN182" s="18"/>
    </row>
    <row r="183" spans="1:92" s="13" customFormat="1" ht="49.5" customHeight="1" thickBot="1">
      <c r="A183" s="51"/>
      <c r="B183" s="40" t="s">
        <v>347</v>
      </c>
      <c r="C183" s="40"/>
      <c r="D183" s="41" t="s">
        <v>18</v>
      </c>
      <c r="E183" s="40" t="s">
        <v>133</v>
      </c>
      <c r="F183" s="40">
        <v>43.7</v>
      </c>
      <c r="G183" s="40">
        <v>43.7</v>
      </c>
      <c r="H183" s="40">
        <v>43.7</v>
      </c>
      <c r="I183" s="40">
        <v>47</v>
      </c>
      <c r="J183" s="40">
        <v>50</v>
      </c>
      <c r="K183" s="40" t="s">
        <v>117</v>
      </c>
      <c r="L183" s="40" t="s">
        <v>392</v>
      </c>
      <c r="M183" s="42" t="s">
        <v>117</v>
      </c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18"/>
      <c r="CF183" s="18"/>
      <c r="CG183" s="18"/>
      <c r="CH183" s="18"/>
      <c r="CI183" s="18"/>
      <c r="CJ183" s="18"/>
      <c r="CK183" s="18"/>
      <c r="CL183" s="18"/>
      <c r="CM183" s="18"/>
      <c r="CN183" s="18"/>
    </row>
    <row r="184" spans="1:92" s="13" customFormat="1" ht="49.5" customHeight="1" thickBot="1">
      <c r="A184" s="51"/>
      <c r="B184" s="40" t="s">
        <v>214</v>
      </c>
      <c r="C184" s="40"/>
      <c r="D184" s="41" t="s">
        <v>19</v>
      </c>
      <c r="E184" s="40" t="s">
        <v>133</v>
      </c>
      <c r="F184" s="40">
        <v>22.1</v>
      </c>
      <c r="G184" s="40">
        <v>22.1</v>
      </c>
      <c r="H184" s="40">
        <v>22.1</v>
      </c>
      <c r="I184" s="40">
        <v>24</v>
      </c>
      <c r="J184" s="40">
        <v>27</v>
      </c>
      <c r="K184" s="40" t="s">
        <v>117</v>
      </c>
      <c r="L184" s="40" t="s">
        <v>392</v>
      </c>
      <c r="M184" s="42" t="s">
        <v>117</v>
      </c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18"/>
      <c r="CF184" s="18"/>
      <c r="CG184" s="18"/>
      <c r="CH184" s="18"/>
      <c r="CI184" s="18"/>
      <c r="CJ184" s="18"/>
      <c r="CK184" s="18"/>
      <c r="CL184" s="18"/>
      <c r="CM184" s="18"/>
      <c r="CN184" s="18"/>
    </row>
    <row r="185" spans="1:92" s="13" customFormat="1" ht="49.5" customHeight="1" thickBot="1">
      <c r="A185" s="51"/>
      <c r="B185" s="40" t="s">
        <v>215</v>
      </c>
      <c r="C185" s="40"/>
      <c r="D185" s="41" t="s">
        <v>20</v>
      </c>
      <c r="E185" s="40" t="s">
        <v>133</v>
      </c>
      <c r="F185" s="40">
        <v>0</v>
      </c>
      <c r="G185" s="40">
        <v>0</v>
      </c>
      <c r="H185" s="40">
        <v>0</v>
      </c>
      <c r="I185" s="40">
        <v>0</v>
      </c>
      <c r="J185" s="40">
        <v>0</v>
      </c>
      <c r="K185" s="40" t="s">
        <v>117</v>
      </c>
      <c r="L185" s="40" t="s">
        <v>392</v>
      </c>
      <c r="M185" s="42" t="s">
        <v>117</v>
      </c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18"/>
      <c r="CF185" s="18"/>
      <c r="CG185" s="18"/>
      <c r="CH185" s="18"/>
      <c r="CI185" s="18"/>
      <c r="CJ185" s="18"/>
      <c r="CK185" s="18"/>
      <c r="CL185" s="18"/>
      <c r="CM185" s="18"/>
      <c r="CN185" s="18"/>
    </row>
    <row r="186" spans="2:92" s="13" customFormat="1" ht="51.75" thickBot="1">
      <c r="B186" s="40">
        <v>91</v>
      </c>
      <c r="C186" s="40">
        <v>105</v>
      </c>
      <c r="D186" s="41" t="s">
        <v>66</v>
      </c>
      <c r="E186" s="40" t="s">
        <v>98</v>
      </c>
      <c r="F186" s="40">
        <v>2093.6</v>
      </c>
      <c r="G186" s="40">
        <v>3117.79</v>
      </c>
      <c r="H186" s="40">
        <v>12964.5</v>
      </c>
      <c r="I186" s="40">
        <v>942.5</v>
      </c>
      <c r="J186" s="40">
        <v>942.5</v>
      </c>
      <c r="K186" s="40" t="s">
        <v>366</v>
      </c>
      <c r="L186" s="40" t="s">
        <v>392</v>
      </c>
      <c r="M186" s="42" t="s">
        <v>366</v>
      </c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18"/>
      <c r="CF186" s="18"/>
      <c r="CG186" s="18"/>
      <c r="CH186" s="18"/>
      <c r="CI186" s="18"/>
      <c r="CJ186" s="18"/>
      <c r="CK186" s="18"/>
      <c r="CL186" s="18"/>
      <c r="CM186" s="18"/>
      <c r="CN186" s="18"/>
    </row>
    <row r="187" spans="1:92" s="57" customFormat="1" ht="14.25" customHeight="1" thickBot="1">
      <c r="A187" s="55"/>
      <c r="B187" s="73" t="s">
        <v>64</v>
      </c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  <c r="AA187" s="56"/>
      <c r="AB187" s="56"/>
      <c r="AC187" s="56"/>
      <c r="AD187" s="56"/>
      <c r="AE187" s="56"/>
      <c r="AF187" s="56"/>
      <c r="AG187" s="56"/>
      <c r="AH187" s="56"/>
      <c r="AI187" s="56"/>
      <c r="AJ187" s="56"/>
      <c r="AK187" s="56"/>
      <c r="AL187" s="56"/>
      <c r="AM187" s="56"/>
      <c r="AN187" s="56"/>
      <c r="AO187" s="56"/>
      <c r="AP187" s="56"/>
      <c r="AQ187" s="56"/>
      <c r="AR187" s="56"/>
      <c r="AS187" s="56"/>
      <c r="AT187" s="56"/>
      <c r="AU187" s="56"/>
      <c r="AV187" s="56"/>
      <c r="AW187" s="56"/>
      <c r="AX187" s="56"/>
      <c r="AY187" s="56"/>
      <c r="AZ187" s="56"/>
      <c r="BA187" s="56"/>
      <c r="BB187" s="56"/>
      <c r="BC187" s="56"/>
      <c r="BD187" s="56"/>
      <c r="BE187" s="56"/>
      <c r="BF187" s="56"/>
      <c r="BG187" s="56"/>
      <c r="BH187" s="56"/>
      <c r="BI187" s="56"/>
      <c r="BJ187" s="56"/>
      <c r="BK187" s="56"/>
      <c r="BL187" s="56"/>
      <c r="BM187" s="56"/>
      <c r="BN187" s="56"/>
      <c r="BO187" s="56"/>
      <c r="BP187" s="56"/>
      <c r="BQ187" s="56"/>
      <c r="BR187" s="56"/>
      <c r="BS187" s="56"/>
      <c r="BT187" s="56"/>
      <c r="BU187" s="56"/>
      <c r="BV187" s="56"/>
      <c r="BW187" s="56"/>
      <c r="BX187" s="56"/>
      <c r="BY187" s="56"/>
      <c r="BZ187" s="56"/>
      <c r="CA187" s="56"/>
      <c r="CB187" s="56"/>
      <c r="CC187" s="56"/>
      <c r="CD187" s="56"/>
      <c r="CE187" s="56"/>
      <c r="CF187" s="56"/>
      <c r="CG187" s="56"/>
      <c r="CH187" s="56"/>
      <c r="CI187" s="56"/>
      <c r="CJ187" s="56"/>
      <c r="CK187" s="56"/>
      <c r="CL187" s="56"/>
      <c r="CM187" s="56"/>
      <c r="CN187" s="56"/>
    </row>
    <row r="188" spans="1:92" s="13" customFormat="1" ht="52.5" customHeight="1" thickBot="1">
      <c r="A188" s="54"/>
      <c r="B188" s="40">
        <v>92</v>
      </c>
      <c r="C188" s="40">
        <v>106</v>
      </c>
      <c r="D188" s="41" t="s">
        <v>384</v>
      </c>
      <c r="E188" s="40" t="s">
        <v>143</v>
      </c>
      <c r="F188" s="40">
        <v>17.1</v>
      </c>
      <c r="G188" s="40">
        <v>17.3</v>
      </c>
      <c r="H188" s="40">
        <v>17.3</v>
      </c>
      <c r="I188" s="40">
        <v>17.4</v>
      </c>
      <c r="J188" s="40">
        <v>17.5</v>
      </c>
      <c r="K188" s="40" t="s">
        <v>142</v>
      </c>
      <c r="L188" s="40" t="s">
        <v>138</v>
      </c>
      <c r="M188" s="42" t="s">
        <v>402</v>
      </c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18"/>
      <c r="CF188" s="18"/>
      <c r="CG188" s="18"/>
      <c r="CH188" s="18"/>
      <c r="CI188" s="18"/>
      <c r="CJ188" s="18"/>
      <c r="CK188" s="18"/>
      <c r="CL188" s="18"/>
      <c r="CM188" s="18"/>
      <c r="CN188" s="18"/>
    </row>
    <row r="189" spans="1:92" s="13" customFormat="1" ht="51.75" thickBot="1">
      <c r="A189" s="16"/>
      <c r="B189" s="40" t="s">
        <v>348</v>
      </c>
      <c r="C189" s="40"/>
      <c r="D189" s="41" t="s">
        <v>121</v>
      </c>
      <c r="E189" s="40" t="s">
        <v>143</v>
      </c>
      <c r="F189" s="40">
        <v>0.33</v>
      </c>
      <c r="G189" s="40">
        <v>0.42</v>
      </c>
      <c r="H189" s="40">
        <v>0.42</v>
      </c>
      <c r="I189" s="40">
        <v>0.43</v>
      </c>
      <c r="J189" s="40">
        <v>0.44</v>
      </c>
      <c r="K189" s="40" t="s">
        <v>142</v>
      </c>
      <c r="L189" s="40" t="s">
        <v>392</v>
      </c>
      <c r="M189" s="42" t="s">
        <v>402</v>
      </c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18"/>
      <c r="CF189" s="18"/>
      <c r="CG189" s="18"/>
      <c r="CH189" s="18"/>
      <c r="CI189" s="18"/>
      <c r="CJ189" s="18"/>
      <c r="CK189" s="18"/>
      <c r="CL189" s="18"/>
      <c r="CM189" s="18"/>
      <c r="CN189" s="18"/>
    </row>
    <row r="190" spans="1:92" s="13" customFormat="1" ht="51.75" thickBot="1">
      <c r="A190" s="54"/>
      <c r="B190" s="40">
        <v>93</v>
      </c>
      <c r="C190" s="40">
        <v>107</v>
      </c>
      <c r="D190" s="41" t="s">
        <v>317</v>
      </c>
      <c r="E190" s="40" t="s">
        <v>385</v>
      </c>
      <c r="F190" s="40">
        <v>332</v>
      </c>
      <c r="G190" s="40">
        <v>333</v>
      </c>
      <c r="H190" s="40">
        <v>335</v>
      </c>
      <c r="I190" s="40">
        <v>336</v>
      </c>
      <c r="J190" s="40">
        <v>338</v>
      </c>
      <c r="K190" s="40" t="s">
        <v>142</v>
      </c>
      <c r="L190" s="40" t="s">
        <v>392</v>
      </c>
      <c r="M190" s="42" t="s">
        <v>402</v>
      </c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18"/>
      <c r="CF190" s="18"/>
      <c r="CG190" s="18"/>
      <c r="CH190" s="18"/>
      <c r="CI190" s="18"/>
      <c r="CJ190" s="18"/>
      <c r="CK190" s="18"/>
      <c r="CL190" s="18"/>
      <c r="CM190" s="18"/>
      <c r="CN190" s="18"/>
    </row>
    <row r="191" spans="1:92" s="13" customFormat="1" ht="51.75" thickBot="1">
      <c r="A191" s="54"/>
      <c r="B191" s="40" t="s">
        <v>349</v>
      </c>
      <c r="C191" s="40"/>
      <c r="D191" s="41" t="s">
        <v>122</v>
      </c>
      <c r="E191" s="40" t="s">
        <v>385</v>
      </c>
      <c r="F191" s="40">
        <v>3.63</v>
      </c>
      <c r="G191" s="40">
        <v>6.34</v>
      </c>
      <c r="H191" s="40">
        <v>6.4</v>
      </c>
      <c r="I191" s="40">
        <v>6.45</v>
      </c>
      <c r="J191" s="40">
        <v>6.5</v>
      </c>
      <c r="K191" s="40" t="s">
        <v>142</v>
      </c>
      <c r="L191" s="40" t="s">
        <v>392</v>
      </c>
      <c r="M191" s="42" t="s">
        <v>402</v>
      </c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18"/>
      <c r="CF191" s="18"/>
      <c r="CG191" s="18"/>
      <c r="CH191" s="18"/>
      <c r="CI191" s="18"/>
      <c r="CJ191" s="18"/>
      <c r="CK191" s="18"/>
      <c r="CL191" s="18"/>
      <c r="CM191" s="18"/>
      <c r="CN191" s="18"/>
    </row>
    <row r="192" spans="1:92" s="13" customFormat="1" ht="45.75" customHeight="1" thickBot="1">
      <c r="A192" s="54"/>
      <c r="B192" s="40">
        <v>94</v>
      </c>
      <c r="C192" s="40">
        <v>108</v>
      </c>
      <c r="D192" s="41" t="s">
        <v>265</v>
      </c>
      <c r="E192" s="40"/>
      <c r="F192" s="40"/>
      <c r="G192" s="40"/>
      <c r="H192" s="40"/>
      <c r="I192" s="40"/>
      <c r="J192" s="40"/>
      <c r="K192" s="40"/>
      <c r="L192" s="40"/>
      <c r="M192" s="42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18"/>
      <c r="CF192" s="18"/>
      <c r="CG192" s="18"/>
      <c r="CH192" s="18"/>
      <c r="CI192" s="18"/>
      <c r="CJ192" s="18"/>
      <c r="CK192" s="18"/>
      <c r="CL192" s="18"/>
      <c r="CM192" s="18"/>
      <c r="CN192" s="18"/>
    </row>
    <row r="193" spans="1:92" s="13" customFormat="1" ht="50.25" customHeight="1" thickBot="1">
      <c r="A193" s="54"/>
      <c r="B193" s="40" t="s">
        <v>216</v>
      </c>
      <c r="C193" s="40"/>
      <c r="D193" s="41" t="s">
        <v>266</v>
      </c>
      <c r="E193" s="40" t="s">
        <v>83</v>
      </c>
      <c r="F193" s="40">
        <v>4615</v>
      </c>
      <c r="G193" s="40">
        <v>4819</v>
      </c>
      <c r="H193" s="40">
        <v>10000</v>
      </c>
      <c r="I193" s="40">
        <v>20790</v>
      </c>
      <c r="J193" s="40">
        <v>20790</v>
      </c>
      <c r="K193" s="40" t="s">
        <v>142</v>
      </c>
      <c r="L193" s="40" t="s">
        <v>392</v>
      </c>
      <c r="M193" s="42" t="s">
        <v>142</v>
      </c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18"/>
      <c r="CF193" s="18"/>
      <c r="CG193" s="18"/>
      <c r="CH193" s="18"/>
      <c r="CI193" s="18"/>
      <c r="CJ193" s="18"/>
      <c r="CK193" s="18"/>
      <c r="CL193" s="18"/>
      <c r="CM193" s="18"/>
      <c r="CN193" s="18"/>
    </row>
    <row r="194" spans="1:92" s="13" customFormat="1" ht="54" customHeight="1" thickBot="1">
      <c r="A194" s="16"/>
      <c r="B194" s="40" t="s">
        <v>217</v>
      </c>
      <c r="C194" s="40"/>
      <c r="D194" s="41" t="s">
        <v>267</v>
      </c>
      <c r="E194" s="40" t="s">
        <v>380</v>
      </c>
      <c r="F194" s="40">
        <v>98</v>
      </c>
      <c r="G194" s="40">
        <v>85</v>
      </c>
      <c r="H194" s="40">
        <v>100</v>
      </c>
      <c r="I194" s="40">
        <v>252</v>
      </c>
      <c r="J194" s="40">
        <v>252</v>
      </c>
      <c r="K194" s="40" t="s">
        <v>142</v>
      </c>
      <c r="L194" s="40" t="s">
        <v>392</v>
      </c>
      <c r="M194" s="42" t="s">
        <v>142</v>
      </c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18"/>
      <c r="CF194" s="18"/>
      <c r="CG194" s="18"/>
      <c r="CH194" s="18"/>
      <c r="CI194" s="18"/>
      <c r="CJ194" s="18"/>
      <c r="CK194" s="18"/>
      <c r="CL194" s="18"/>
      <c r="CM194" s="18"/>
      <c r="CN194" s="18"/>
    </row>
    <row r="195" spans="1:92" s="13" customFormat="1" ht="25.5" customHeight="1" thickBot="1">
      <c r="A195" s="58"/>
      <c r="B195" s="40">
        <v>95</v>
      </c>
      <c r="C195" s="40">
        <v>109</v>
      </c>
      <c r="D195" s="41" t="s">
        <v>305</v>
      </c>
      <c r="E195" s="40"/>
      <c r="F195" s="40"/>
      <c r="G195" s="40"/>
      <c r="H195" s="40"/>
      <c r="I195" s="40"/>
      <c r="J195" s="40"/>
      <c r="K195" s="40"/>
      <c r="L195" s="40"/>
      <c r="M195" s="42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18"/>
      <c r="CF195" s="18"/>
      <c r="CG195" s="18"/>
      <c r="CH195" s="18"/>
      <c r="CI195" s="18"/>
      <c r="CJ195" s="18"/>
      <c r="CK195" s="18"/>
      <c r="CL195" s="18"/>
      <c r="CM195" s="18"/>
      <c r="CN195" s="18"/>
    </row>
    <row r="196" spans="1:92" s="60" customFormat="1" ht="51.75" customHeight="1" thickBot="1">
      <c r="A196" s="59"/>
      <c r="B196" s="40" t="s">
        <v>350</v>
      </c>
      <c r="C196" s="40"/>
      <c r="D196" s="41" t="s">
        <v>306</v>
      </c>
      <c r="E196" s="40" t="s">
        <v>111</v>
      </c>
      <c r="F196" s="40">
        <v>2009</v>
      </c>
      <c r="G196" s="40">
        <v>0</v>
      </c>
      <c r="H196" s="40">
        <v>0</v>
      </c>
      <c r="I196" s="40">
        <v>2012</v>
      </c>
      <c r="J196" s="40">
        <v>0</v>
      </c>
      <c r="K196" s="40" t="s">
        <v>142</v>
      </c>
      <c r="L196" s="40" t="s">
        <v>138</v>
      </c>
      <c r="M196" s="42" t="s">
        <v>142</v>
      </c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18"/>
      <c r="CF196" s="18"/>
      <c r="CG196" s="18"/>
      <c r="CH196" s="18"/>
      <c r="CI196" s="18"/>
      <c r="CJ196" s="18"/>
      <c r="CK196" s="18"/>
      <c r="CL196" s="18"/>
      <c r="CM196" s="18"/>
      <c r="CN196" s="18"/>
    </row>
    <row r="197" spans="1:92" s="60" customFormat="1" ht="52.5" customHeight="1" thickBot="1">
      <c r="A197" s="59"/>
      <c r="B197" s="40" t="s">
        <v>351</v>
      </c>
      <c r="C197" s="40"/>
      <c r="D197" s="41" t="s">
        <v>307</v>
      </c>
      <c r="E197" s="40" t="s">
        <v>111</v>
      </c>
      <c r="F197" s="40">
        <v>0</v>
      </c>
      <c r="G197" s="40">
        <v>0</v>
      </c>
      <c r="H197" s="40">
        <v>0</v>
      </c>
      <c r="I197" s="40">
        <v>0</v>
      </c>
      <c r="J197" s="40">
        <v>0</v>
      </c>
      <c r="K197" s="40" t="s">
        <v>142</v>
      </c>
      <c r="L197" s="40" t="s">
        <v>138</v>
      </c>
      <c r="M197" s="42" t="s">
        <v>142</v>
      </c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18"/>
      <c r="CF197" s="18"/>
      <c r="CG197" s="18"/>
      <c r="CH197" s="18"/>
      <c r="CI197" s="18"/>
      <c r="CJ197" s="18"/>
      <c r="CK197" s="18"/>
      <c r="CL197" s="18"/>
      <c r="CM197" s="18"/>
      <c r="CN197" s="18"/>
    </row>
    <row r="198" spans="1:92" s="60" customFormat="1" ht="54.75" customHeight="1" thickBot="1">
      <c r="A198" s="59"/>
      <c r="B198" s="40" t="s">
        <v>352</v>
      </c>
      <c r="C198" s="40"/>
      <c r="D198" s="41" t="s">
        <v>308</v>
      </c>
      <c r="E198" s="40" t="s">
        <v>111</v>
      </c>
      <c r="F198" s="40">
        <v>0</v>
      </c>
      <c r="G198" s="40">
        <v>0</v>
      </c>
      <c r="H198" s="40">
        <v>0</v>
      </c>
      <c r="I198" s="40">
        <v>0</v>
      </c>
      <c r="J198" s="40">
        <v>0</v>
      </c>
      <c r="K198" s="40" t="s">
        <v>142</v>
      </c>
      <c r="L198" s="40" t="s">
        <v>138</v>
      </c>
      <c r="M198" s="42" t="s">
        <v>142</v>
      </c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18"/>
      <c r="CF198" s="18"/>
      <c r="CG198" s="18"/>
      <c r="CH198" s="18"/>
      <c r="CI198" s="18"/>
      <c r="CJ198" s="18"/>
      <c r="CK198" s="18"/>
      <c r="CL198" s="18"/>
      <c r="CM198" s="18"/>
      <c r="CN198" s="18"/>
    </row>
    <row r="199" spans="1:92" s="13" customFormat="1" ht="16.5" thickBot="1">
      <c r="A199" s="14"/>
      <c r="B199" s="73" t="s">
        <v>65</v>
      </c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  <c r="CH199" s="18"/>
      <c r="CI199" s="18"/>
      <c r="CJ199" s="18"/>
      <c r="CK199" s="18"/>
      <c r="CL199" s="18"/>
      <c r="CM199" s="18"/>
      <c r="CN199" s="18"/>
    </row>
    <row r="200" spans="1:92" s="13" customFormat="1" ht="64.5" thickBot="1">
      <c r="A200" s="14"/>
      <c r="B200" s="40">
        <v>96</v>
      </c>
      <c r="C200" s="40">
        <v>110</v>
      </c>
      <c r="D200" s="41" t="s">
        <v>21</v>
      </c>
      <c r="E200" s="40" t="s">
        <v>343</v>
      </c>
      <c r="F200" s="40">
        <v>0</v>
      </c>
      <c r="G200" s="49">
        <v>53.33</v>
      </c>
      <c r="H200" s="40"/>
      <c r="I200" s="40"/>
      <c r="J200" s="40"/>
      <c r="K200" s="40" t="s">
        <v>139</v>
      </c>
      <c r="L200" s="40" t="s">
        <v>392</v>
      </c>
      <c r="M200" s="42" t="s">
        <v>139</v>
      </c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18"/>
      <c r="CF200" s="18"/>
      <c r="CG200" s="18"/>
      <c r="CH200" s="18"/>
      <c r="CI200" s="18"/>
      <c r="CJ200" s="18"/>
      <c r="CK200" s="18"/>
      <c r="CL200" s="18"/>
      <c r="CM200" s="18"/>
      <c r="CN200" s="18"/>
    </row>
    <row r="201" spans="1:92" s="13" customFormat="1" ht="51.75" customHeight="1" thickBot="1">
      <c r="A201" s="14"/>
      <c r="B201" s="40">
        <v>97</v>
      </c>
      <c r="C201" s="40">
        <v>111</v>
      </c>
      <c r="D201" s="41" t="s">
        <v>110</v>
      </c>
      <c r="E201" s="40"/>
      <c r="F201" s="40"/>
      <c r="G201" s="40"/>
      <c r="H201" s="40"/>
      <c r="I201" s="40"/>
      <c r="J201" s="40"/>
      <c r="K201" s="40"/>
      <c r="L201" s="40"/>
      <c r="M201" s="42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18"/>
      <c r="CF201" s="18"/>
      <c r="CG201" s="18"/>
      <c r="CH201" s="18"/>
      <c r="CI201" s="18"/>
      <c r="CJ201" s="18"/>
      <c r="CK201" s="18"/>
      <c r="CL201" s="18"/>
      <c r="CM201" s="18"/>
      <c r="CN201" s="18"/>
    </row>
    <row r="202" spans="1:92" s="13" customFormat="1" ht="58.5" customHeight="1" thickBot="1">
      <c r="A202" s="14"/>
      <c r="B202" s="40" t="s">
        <v>218</v>
      </c>
      <c r="C202" s="40"/>
      <c r="D202" s="41" t="s">
        <v>123</v>
      </c>
      <c r="E202" s="40" t="s">
        <v>133</v>
      </c>
      <c r="F202" s="40">
        <v>81</v>
      </c>
      <c r="G202" s="40">
        <v>65</v>
      </c>
      <c r="H202" s="40">
        <v>64.8</v>
      </c>
      <c r="I202" s="40">
        <v>62</v>
      </c>
      <c r="J202" s="40">
        <v>60</v>
      </c>
      <c r="K202" s="40" t="s">
        <v>142</v>
      </c>
      <c r="L202" s="40" t="s">
        <v>392</v>
      </c>
      <c r="M202" s="42" t="s">
        <v>142</v>
      </c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18"/>
      <c r="CF202" s="18"/>
      <c r="CG202" s="18"/>
      <c r="CH202" s="18"/>
      <c r="CI202" s="18"/>
      <c r="CJ202" s="18"/>
      <c r="CK202" s="18"/>
      <c r="CL202" s="18"/>
      <c r="CM202" s="18"/>
      <c r="CN202" s="18"/>
    </row>
    <row r="203" spans="1:92" s="13" customFormat="1" ht="55.5" customHeight="1" thickBot="1">
      <c r="A203" s="14"/>
      <c r="B203" s="40" t="s">
        <v>219</v>
      </c>
      <c r="C203" s="40"/>
      <c r="D203" s="41" t="s">
        <v>124</v>
      </c>
      <c r="E203" s="40" t="s">
        <v>133</v>
      </c>
      <c r="F203" s="40">
        <v>13.2</v>
      </c>
      <c r="G203" s="40">
        <v>23.7</v>
      </c>
      <c r="H203" s="40">
        <v>20.5</v>
      </c>
      <c r="I203" s="40">
        <v>20</v>
      </c>
      <c r="J203" s="40">
        <v>18</v>
      </c>
      <c r="K203" s="40" t="s">
        <v>142</v>
      </c>
      <c r="L203" s="40" t="s">
        <v>392</v>
      </c>
      <c r="M203" s="42" t="s">
        <v>142</v>
      </c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18"/>
      <c r="CF203" s="18"/>
      <c r="CG203" s="18"/>
      <c r="CH203" s="18"/>
      <c r="CI203" s="18"/>
      <c r="CJ203" s="18"/>
      <c r="CK203" s="18"/>
      <c r="CL203" s="18"/>
      <c r="CM203" s="18"/>
      <c r="CN203" s="18"/>
    </row>
    <row r="204" spans="1:92" s="13" customFormat="1" ht="57" customHeight="1" thickBot="1">
      <c r="A204" s="14"/>
      <c r="B204" s="40" t="s">
        <v>220</v>
      </c>
      <c r="C204" s="40"/>
      <c r="D204" s="41" t="s">
        <v>125</v>
      </c>
      <c r="E204" s="40" t="s">
        <v>133</v>
      </c>
      <c r="F204" s="40">
        <v>2.3</v>
      </c>
      <c r="G204" s="40">
        <v>0</v>
      </c>
      <c r="H204" s="40">
        <v>0</v>
      </c>
      <c r="I204" s="40">
        <v>0</v>
      </c>
      <c r="J204" s="40">
        <v>0</v>
      </c>
      <c r="K204" s="40" t="s">
        <v>142</v>
      </c>
      <c r="L204" s="40" t="s">
        <v>392</v>
      </c>
      <c r="M204" s="42" t="s">
        <v>142</v>
      </c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18"/>
      <c r="CF204" s="18"/>
      <c r="CG204" s="18"/>
      <c r="CH204" s="18"/>
      <c r="CI204" s="18"/>
      <c r="CJ204" s="18"/>
      <c r="CK204" s="18"/>
      <c r="CL204" s="18"/>
      <c r="CM204" s="18"/>
      <c r="CN204" s="18"/>
    </row>
    <row r="205" spans="1:92" s="13" customFormat="1" ht="57" customHeight="1" thickBot="1">
      <c r="A205" s="14"/>
      <c r="B205" s="40" t="s">
        <v>221</v>
      </c>
      <c r="C205" s="40"/>
      <c r="D205" s="41" t="s">
        <v>134</v>
      </c>
      <c r="E205" s="40" t="s">
        <v>133</v>
      </c>
      <c r="F205" s="40">
        <v>3.5</v>
      </c>
      <c r="G205" s="40">
        <v>11.3</v>
      </c>
      <c r="H205" s="40">
        <v>14.7</v>
      </c>
      <c r="I205" s="40">
        <v>18</v>
      </c>
      <c r="J205" s="40">
        <v>22</v>
      </c>
      <c r="K205" s="40" t="s">
        <v>142</v>
      </c>
      <c r="L205" s="40" t="s">
        <v>392</v>
      </c>
      <c r="M205" s="42" t="s">
        <v>142</v>
      </c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18"/>
      <c r="CF205" s="18"/>
      <c r="CG205" s="18"/>
      <c r="CH205" s="18"/>
      <c r="CI205" s="18"/>
      <c r="CJ205" s="18"/>
      <c r="CK205" s="18"/>
      <c r="CL205" s="18"/>
      <c r="CM205" s="18"/>
      <c r="CN205" s="18"/>
    </row>
    <row r="206" spans="1:92" s="13" customFormat="1" ht="63" customHeight="1" thickBot="1">
      <c r="A206" s="14"/>
      <c r="B206" s="40" t="s">
        <v>222</v>
      </c>
      <c r="C206" s="40"/>
      <c r="D206" s="41" t="s">
        <v>126</v>
      </c>
      <c r="E206" s="40" t="s">
        <v>133</v>
      </c>
      <c r="F206" s="40">
        <v>0</v>
      </c>
      <c r="G206" s="40">
        <v>0</v>
      </c>
      <c r="H206" s="40">
        <v>0</v>
      </c>
      <c r="I206" s="40">
        <v>0</v>
      </c>
      <c r="J206" s="40">
        <v>0</v>
      </c>
      <c r="K206" s="40" t="s">
        <v>142</v>
      </c>
      <c r="L206" s="40" t="s">
        <v>392</v>
      </c>
      <c r="M206" s="42" t="s">
        <v>142</v>
      </c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18"/>
      <c r="CF206" s="18"/>
      <c r="CG206" s="18"/>
      <c r="CH206" s="18"/>
      <c r="CI206" s="18"/>
      <c r="CJ206" s="18"/>
      <c r="CK206" s="18"/>
      <c r="CL206" s="18"/>
      <c r="CM206" s="18"/>
      <c r="CN206" s="18"/>
    </row>
    <row r="207" spans="1:92" s="13" customFormat="1" ht="203.25" customHeight="1" thickBot="1">
      <c r="A207" s="14"/>
      <c r="B207" s="40">
        <v>98</v>
      </c>
      <c r="C207" s="40">
        <v>112</v>
      </c>
      <c r="D207" s="41" t="s">
        <v>295</v>
      </c>
      <c r="E207" s="40" t="s">
        <v>133</v>
      </c>
      <c r="F207" s="40">
        <v>50</v>
      </c>
      <c r="G207" s="40">
        <v>80</v>
      </c>
      <c r="H207" s="40">
        <v>80</v>
      </c>
      <c r="I207" s="40">
        <v>90</v>
      </c>
      <c r="J207" s="40">
        <v>100</v>
      </c>
      <c r="K207" s="40" t="s">
        <v>142</v>
      </c>
      <c r="L207" s="40" t="s">
        <v>392</v>
      </c>
      <c r="M207" s="42" t="s">
        <v>142</v>
      </c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18"/>
      <c r="CF207" s="18"/>
      <c r="CG207" s="18"/>
      <c r="CH207" s="18"/>
      <c r="CI207" s="18"/>
      <c r="CJ207" s="18"/>
      <c r="CK207" s="18"/>
      <c r="CL207" s="18"/>
      <c r="CM207" s="18"/>
      <c r="CN207" s="18"/>
    </row>
    <row r="208" spans="1:92" s="13" customFormat="1" ht="203.25" customHeight="1" thickBot="1">
      <c r="A208" s="14"/>
      <c r="B208" s="40">
        <v>99</v>
      </c>
      <c r="C208" s="40">
        <v>113</v>
      </c>
      <c r="D208" s="41" t="s">
        <v>309</v>
      </c>
      <c r="E208" s="40" t="s">
        <v>133</v>
      </c>
      <c r="F208" s="40">
        <v>100</v>
      </c>
      <c r="G208" s="40">
        <v>100</v>
      </c>
      <c r="H208" s="40">
        <v>100</v>
      </c>
      <c r="I208" s="40">
        <v>100</v>
      </c>
      <c r="J208" s="40">
        <v>100</v>
      </c>
      <c r="K208" s="40" t="s">
        <v>142</v>
      </c>
      <c r="L208" s="40" t="s">
        <v>392</v>
      </c>
      <c r="M208" s="42" t="s">
        <v>142</v>
      </c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18"/>
      <c r="CF208" s="18"/>
      <c r="CG208" s="18"/>
      <c r="CH208" s="18"/>
      <c r="CI208" s="18"/>
      <c r="CJ208" s="18"/>
      <c r="CK208" s="18"/>
      <c r="CL208" s="18"/>
      <c r="CM208" s="18"/>
      <c r="CN208" s="18"/>
    </row>
    <row r="209" spans="1:92" s="13" customFormat="1" ht="76.5" customHeight="1" thickBot="1">
      <c r="A209" s="14"/>
      <c r="B209" s="40">
        <v>100</v>
      </c>
      <c r="C209" s="40">
        <v>114</v>
      </c>
      <c r="D209" s="41" t="s">
        <v>23</v>
      </c>
      <c r="E209" s="40"/>
      <c r="F209" s="40"/>
      <c r="G209" s="40"/>
      <c r="H209" s="40"/>
      <c r="I209" s="40"/>
      <c r="J209" s="40"/>
      <c r="K209" s="40"/>
      <c r="L209" s="40"/>
      <c r="M209" s="42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  <c r="CH209" s="18"/>
      <c r="CI209" s="18"/>
      <c r="CJ209" s="18"/>
      <c r="CK209" s="18"/>
      <c r="CL209" s="18"/>
      <c r="CM209" s="18"/>
      <c r="CN209" s="18"/>
    </row>
    <row r="210" spans="1:92" s="13" customFormat="1" ht="72" customHeight="1" thickBot="1">
      <c r="A210" s="14"/>
      <c r="B210" s="40" t="s">
        <v>353</v>
      </c>
      <c r="C210" s="40"/>
      <c r="D210" s="41" t="s">
        <v>24</v>
      </c>
      <c r="E210" s="40" t="s">
        <v>133</v>
      </c>
      <c r="F210" s="40">
        <v>100</v>
      </c>
      <c r="G210" s="40">
        <v>100</v>
      </c>
      <c r="H210" s="40">
        <v>100</v>
      </c>
      <c r="I210" s="40">
        <v>100</v>
      </c>
      <c r="J210" s="40">
        <v>100</v>
      </c>
      <c r="K210" s="40" t="s">
        <v>142</v>
      </c>
      <c r="L210" s="40" t="s">
        <v>392</v>
      </c>
      <c r="M210" s="42" t="s">
        <v>142</v>
      </c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18"/>
      <c r="CF210" s="18"/>
      <c r="CG210" s="18"/>
      <c r="CH210" s="18"/>
      <c r="CI210" s="18"/>
      <c r="CJ210" s="18"/>
      <c r="CK210" s="18"/>
      <c r="CL210" s="18"/>
      <c r="CM210" s="18"/>
      <c r="CN210" s="18"/>
    </row>
    <row r="211" spans="1:92" s="13" customFormat="1" ht="73.5" customHeight="1" thickBot="1">
      <c r="A211" s="14"/>
      <c r="B211" s="40" t="s">
        <v>354</v>
      </c>
      <c r="C211" s="40"/>
      <c r="D211" s="41" t="s">
        <v>25</v>
      </c>
      <c r="E211" s="40" t="s">
        <v>133</v>
      </c>
      <c r="F211" s="40">
        <v>21</v>
      </c>
      <c r="G211" s="40">
        <v>24.9</v>
      </c>
      <c r="H211" s="40">
        <v>52</v>
      </c>
      <c r="I211" s="40">
        <v>100</v>
      </c>
      <c r="J211" s="40">
        <v>100</v>
      </c>
      <c r="K211" s="40" t="s">
        <v>142</v>
      </c>
      <c r="L211" s="40" t="s">
        <v>392</v>
      </c>
      <c r="M211" s="42" t="s">
        <v>142</v>
      </c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18"/>
      <c r="CF211" s="18"/>
      <c r="CG211" s="18"/>
      <c r="CH211" s="18"/>
      <c r="CI211" s="18"/>
      <c r="CJ211" s="18"/>
      <c r="CK211" s="18"/>
      <c r="CL211" s="18"/>
      <c r="CM211" s="18"/>
      <c r="CN211" s="18"/>
    </row>
    <row r="212" spans="1:92" s="13" customFormat="1" ht="61.5" customHeight="1" thickBot="1">
      <c r="A212" s="14"/>
      <c r="B212" s="40" t="s">
        <v>223</v>
      </c>
      <c r="C212" s="40"/>
      <c r="D212" s="41" t="s">
        <v>26</v>
      </c>
      <c r="E212" s="40" t="s">
        <v>133</v>
      </c>
      <c r="F212" s="40">
        <v>15.3</v>
      </c>
      <c r="G212" s="40">
        <v>19.9</v>
      </c>
      <c r="H212" s="40">
        <v>30</v>
      </c>
      <c r="I212" s="40">
        <v>100</v>
      </c>
      <c r="J212" s="40">
        <v>100</v>
      </c>
      <c r="K212" s="40" t="s">
        <v>142</v>
      </c>
      <c r="L212" s="40" t="s">
        <v>392</v>
      </c>
      <c r="M212" s="42" t="s">
        <v>142</v>
      </c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  <c r="BD212" s="18"/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18"/>
      <c r="CF212" s="18"/>
      <c r="CG212" s="18"/>
      <c r="CH212" s="18"/>
      <c r="CI212" s="18"/>
      <c r="CJ212" s="18"/>
      <c r="CK212" s="18"/>
      <c r="CL212" s="18"/>
      <c r="CM212" s="18"/>
      <c r="CN212" s="18"/>
    </row>
    <row r="213" spans="1:92" s="13" customFormat="1" ht="65.25" customHeight="1" thickBot="1">
      <c r="A213" s="14"/>
      <c r="B213" s="40" t="s">
        <v>224</v>
      </c>
      <c r="C213" s="40"/>
      <c r="D213" s="41" t="s">
        <v>27</v>
      </c>
      <c r="E213" s="40" t="s">
        <v>133</v>
      </c>
      <c r="F213" s="40">
        <v>30</v>
      </c>
      <c r="G213" s="40">
        <v>40</v>
      </c>
      <c r="H213" s="40">
        <v>63</v>
      </c>
      <c r="I213" s="40">
        <v>100</v>
      </c>
      <c r="J213" s="40">
        <v>100</v>
      </c>
      <c r="K213" s="40" t="s">
        <v>142</v>
      </c>
      <c r="L213" s="40" t="s">
        <v>392</v>
      </c>
      <c r="M213" s="42" t="s">
        <v>142</v>
      </c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18"/>
      <c r="CF213" s="18"/>
      <c r="CG213" s="18"/>
      <c r="CH213" s="18"/>
      <c r="CI213" s="18"/>
      <c r="CJ213" s="18"/>
      <c r="CK213" s="18"/>
      <c r="CL213" s="18"/>
      <c r="CM213" s="18"/>
      <c r="CN213" s="18"/>
    </row>
    <row r="214" spans="1:92" s="13" customFormat="1" ht="63.75" customHeight="1" thickBot="1">
      <c r="A214" s="14"/>
      <c r="B214" s="40" t="s">
        <v>225</v>
      </c>
      <c r="C214" s="40"/>
      <c r="D214" s="41" t="s">
        <v>28</v>
      </c>
      <c r="E214" s="40" t="s">
        <v>133</v>
      </c>
      <c r="F214" s="40">
        <v>26</v>
      </c>
      <c r="G214" s="40">
        <v>30</v>
      </c>
      <c r="H214" s="40">
        <v>43</v>
      </c>
      <c r="I214" s="40">
        <v>60</v>
      </c>
      <c r="J214" s="40">
        <v>80</v>
      </c>
      <c r="K214" s="40" t="s">
        <v>142</v>
      </c>
      <c r="L214" s="40" t="s">
        <v>392</v>
      </c>
      <c r="M214" s="42" t="s">
        <v>142</v>
      </c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  <c r="BD214" s="18"/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18"/>
      <c r="CF214" s="18"/>
      <c r="CG214" s="18"/>
      <c r="CH214" s="18"/>
      <c r="CI214" s="18"/>
      <c r="CJ214" s="18"/>
      <c r="CK214" s="18"/>
      <c r="CL214" s="18"/>
      <c r="CM214" s="18"/>
      <c r="CN214" s="18"/>
    </row>
    <row r="215" spans="1:92" s="13" customFormat="1" ht="59.25" customHeight="1" thickBot="1">
      <c r="A215" s="14"/>
      <c r="B215" s="40">
        <v>101</v>
      </c>
      <c r="C215" s="40">
        <v>115</v>
      </c>
      <c r="D215" s="41" t="s">
        <v>310</v>
      </c>
      <c r="E215" s="40" t="s">
        <v>133</v>
      </c>
      <c r="F215" s="40">
        <v>86.5</v>
      </c>
      <c r="G215" s="40">
        <v>96</v>
      </c>
      <c r="H215" s="40">
        <v>97</v>
      </c>
      <c r="I215" s="40">
        <v>98</v>
      </c>
      <c r="J215" s="40">
        <v>100</v>
      </c>
      <c r="K215" s="40" t="s">
        <v>142</v>
      </c>
      <c r="L215" s="40" t="s">
        <v>392</v>
      </c>
      <c r="M215" s="42" t="s">
        <v>142</v>
      </c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18"/>
      <c r="BD215" s="18"/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18"/>
      <c r="CF215" s="18"/>
      <c r="CG215" s="18"/>
      <c r="CH215" s="18"/>
      <c r="CI215" s="18"/>
      <c r="CJ215" s="18"/>
      <c r="CK215" s="18"/>
      <c r="CL215" s="18"/>
      <c r="CM215" s="18"/>
      <c r="CN215" s="18"/>
    </row>
    <row r="216" spans="1:92" s="13" customFormat="1" ht="53.25" customHeight="1" thickBot="1">
      <c r="A216" s="14"/>
      <c r="B216" s="40">
        <v>102</v>
      </c>
      <c r="C216" s="40">
        <v>116</v>
      </c>
      <c r="D216" s="41" t="s">
        <v>29</v>
      </c>
      <c r="E216" s="40" t="s">
        <v>133</v>
      </c>
      <c r="F216" s="40">
        <v>100</v>
      </c>
      <c r="G216" s="40">
        <v>100</v>
      </c>
      <c r="H216" s="40">
        <v>100</v>
      </c>
      <c r="I216" s="40">
        <v>100</v>
      </c>
      <c r="J216" s="40">
        <v>100</v>
      </c>
      <c r="K216" s="40" t="s">
        <v>142</v>
      </c>
      <c r="L216" s="40" t="s">
        <v>392</v>
      </c>
      <c r="M216" s="42" t="s">
        <v>142</v>
      </c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18"/>
      <c r="CF216" s="18"/>
      <c r="CG216" s="18"/>
      <c r="CH216" s="18"/>
      <c r="CI216" s="18"/>
      <c r="CJ216" s="18"/>
      <c r="CK216" s="18"/>
      <c r="CL216" s="18"/>
      <c r="CM216" s="18"/>
      <c r="CN216" s="18"/>
    </row>
    <row r="217" spans="1:92" s="13" customFormat="1" ht="56.25" customHeight="1" thickBot="1">
      <c r="A217" s="14"/>
      <c r="B217" s="40" t="s">
        <v>226</v>
      </c>
      <c r="C217" s="40"/>
      <c r="D217" s="41" t="s">
        <v>30</v>
      </c>
      <c r="E217" s="40" t="s">
        <v>133</v>
      </c>
      <c r="F217" s="40">
        <v>100</v>
      </c>
      <c r="G217" s="40">
        <v>100</v>
      </c>
      <c r="H217" s="40">
        <v>100</v>
      </c>
      <c r="I217" s="40">
        <v>100</v>
      </c>
      <c r="J217" s="40">
        <v>100</v>
      </c>
      <c r="K217" s="40" t="s">
        <v>142</v>
      </c>
      <c r="L217" s="40" t="s">
        <v>392</v>
      </c>
      <c r="M217" s="42" t="s">
        <v>142</v>
      </c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18"/>
      <c r="CF217" s="18"/>
      <c r="CG217" s="18"/>
      <c r="CH217" s="18"/>
      <c r="CI217" s="18"/>
      <c r="CJ217" s="18"/>
      <c r="CK217" s="18"/>
      <c r="CL217" s="18"/>
      <c r="CM217" s="18"/>
      <c r="CN217" s="18"/>
    </row>
    <row r="218" spans="1:92" s="13" customFormat="1" ht="56.25" customHeight="1" thickBot="1">
      <c r="A218" s="14"/>
      <c r="B218" s="40" t="s">
        <v>227</v>
      </c>
      <c r="C218" s="40"/>
      <c r="D218" s="41" t="s">
        <v>33</v>
      </c>
      <c r="E218" s="40" t="s">
        <v>133</v>
      </c>
      <c r="F218" s="40">
        <v>100</v>
      </c>
      <c r="G218" s="40">
        <v>100</v>
      </c>
      <c r="H218" s="40">
        <v>100</v>
      </c>
      <c r="I218" s="40">
        <v>100</v>
      </c>
      <c r="J218" s="40">
        <v>100</v>
      </c>
      <c r="K218" s="40" t="s">
        <v>142</v>
      </c>
      <c r="L218" s="40" t="s">
        <v>392</v>
      </c>
      <c r="M218" s="42" t="s">
        <v>142</v>
      </c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18"/>
      <c r="CF218" s="18"/>
      <c r="CG218" s="18"/>
      <c r="CH218" s="18"/>
      <c r="CI218" s="18"/>
      <c r="CJ218" s="18"/>
      <c r="CK218" s="18"/>
      <c r="CL218" s="18"/>
      <c r="CM218" s="18"/>
      <c r="CN218" s="18"/>
    </row>
    <row r="219" spans="1:92" s="13" customFormat="1" ht="39" thickBot="1">
      <c r="A219" s="14"/>
      <c r="B219" s="40">
        <v>103</v>
      </c>
      <c r="C219" s="40">
        <v>117</v>
      </c>
      <c r="D219" s="41" t="s">
        <v>268</v>
      </c>
      <c r="E219" s="40"/>
      <c r="F219" s="40"/>
      <c r="G219" s="40"/>
      <c r="H219" s="40"/>
      <c r="I219" s="40"/>
      <c r="J219" s="40"/>
      <c r="K219" s="40"/>
      <c r="L219" s="40"/>
      <c r="M219" s="42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8"/>
      <c r="BB219" s="18"/>
      <c r="BC219" s="18"/>
      <c r="BD219" s="18"/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18"/>
      <c r="CB219" s="18"/>
      <c r="CC219" s="18"/>
      <c r="CD219" s="18"/>
      <c r="CE219" s="18"/>
      <c r="CF219" s="18"/>
      <c r="CG219" s="18"/>
      <c r="CH219" s="18"/>
      <c r="CI219" s="18"/>
      <c r="CJ219" s="18"/>
      <c r="CK219" s="18"/>
      <c r="CL219" s="18"/>
      <c r="CM219" s="18"/>
      <c r="CN219" s="18"/>
    </row>
    <row r="220" spans="1:92" s="13" customFormat="1" ht="53.25" customHeight="1" thickBot="1">
      <c r="A220" s="54"/>
      <c r="B220" s="40" t="s">
        <v>228</v>
      </c>
      <c r="C220" s="40"/>
      <c r="D220" s="41" t="s">
        <v>269</v>
      </c>
      <c r="E220" s="40" t="s">
        <v>380</v>
      </c>
      <c r="F220" s="40">
        <v>1</v>
      </c>
      <c r="G220" s="40">
        <v>1</v>
      </c>
      <c r="H220" s="40">
        <v>1</v>
      </c>
      <c r="I220" s="40">
        <v>1</v>
      </c>
      <c r="J220" s="40">
        <v>1</v>
      </c>
      <c r="K220" s="40" t="s">
        <v>118</v>
      </c>
      <c r="L220" s="40" t="s">
        <v>392</v>
      </c>
      <c r="M220" s="42" t="s">
        <v>118</v>
      </c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8"/>
      <c r="BB220" s="18"/>
      <c r="BC220" s="18"/>
      <c r="BD220" s="18"/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E220" s="18"/>
      <c r="CF220" s="18"/>
      <c r="CG220" s="18"/>
      <c r="CH220" s="18"/>
      <c r="CI220" s="18"/>
      <c r="CJ220" s="18"/>
      <c r="CK220" s="18"/>
      <c r="CL220" s="18"/>
      <c r="CM220" s="18"/>
      <c r="CN220" s="18"/>
    </row>
    <row r="221" spans="1:92" s="13" customFormat="1" ht="52.5" customHeight="1" thickBot="1">
      <c r="A221" s="54"/>
      <c r="B221" s="40" t="s">
        <v>229</v>
      </c>
      <c r="C221" s="40"/>
      <c r="D221" s="41" t="s">
        <v>270</v>
      </c>
      <c r="E221" s="40" t="s">
        <v>380</v>
      </c>
      <c r="F221" s="40">
        <v>0</v>
      </c>
      <c r="G221" s="40">
        <v>0</v>
      </c>
      <c r="H221" s="40">
        <v>0</v>
      </c>
      <c r="I221" s="40">
        <v>0</v>
      </c>
      <c r="J221" s="40">
        <v>0</v>
      </c>
      <c r="K221" s="40" t="s">
        <v>118</v>
      </c>
      <c r="L221" s="40" t="s">
        <v>392</v>
      </c>
      <c r="M221" s="42" t="s">
        <v>118</v>
      </c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8"/>
      <c r="BB221" s="18"/>
      <c r="BC221" s="18"/>
      <c r="BD221" s="18"/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  <c r="BX221" s="18"/>
      <c r="BY221" s="18"/>
      <c r="BZ221" s="18"/>
      <c r="CA221" s="18"/>
      <c r="CB221" s="18"/>
      <c r="CC221" s="18"/>
      <c r="CD221" s="18"/>
      <c r="CE221" s="18"/>
      <c r="CF221" s="18"/>
      <c r="CG221" s="18"/>
      <c r="CH221" s="18"/>
      <c r="CI221" s="18"/>
      <c r="CJ221" s="18"/>
      <c r="CK221" s="18"/>
      <c r="CL221" s="18"/>
      <c r="CM221" s="18"/>
      <c r="CN221" s="18"/>
    </row>
    <row r="222" spans="1:92" s="13" customFormat="1" ht="60.75" customHeight="1" thickBot="1">
      <c r="A222" s="54"/>
      <c r="B222" s="40">
        <v>104</v>
      </c>
      <c r="C222" s="40">
        <v>118</v>
      </c>
      <c r="D222" s="41" t="s">
        <v>31</v>
      </c>
      <c r="E222" s="40" t="s">
        <v>133</v>
      </c>
      <c r="F222" s="40">
        <v>50</v>
      </c>
      <c r="G222" s="40">
        <v>50</v>
      </c>
      <c r="H222" s="40">
        <v>50</v>
      </c>
      <c r="I222" s="40">
        <v>30</v>
      </c>
      <c r="J222" s="40">
        <v>15</v>
      </c>
      <c r="K222" s="40" t="s">
        <v>142</v>
      </c>
      <c r="L222" s="40" t="s">
        <v>392</v>
      </c>
      <c r="M222" s="42" t="s">
        <v>142</v>
      </c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18"/>
      <c r="BB222" s="18"/>
      <c r="BC222" s="18"/>
      <c r="BD222" s="18"/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18"/>
      <c r="BT222" s="18"/>
      <c r="BU222" s="18"/>
      <c r="BV222" s="18"/>
      <c r="BW222" s="18"/>
      <c r="BX222" s="18"/>
      <c r="BY222" s="18"/>
      <c r="BZ222" s="18"/>
      <c r="CA222" s="18"/>
      <c r="CB222" s="18"/>
      <c r="CC222" s="18"/>
      <c r="CD222" s="18"/>
      <c r="CE222" s="18"/>
      <c r="CF222" s="18"/>
      <c r="CG222" s="18"/>
      <c r="CH222" s="18"/>
      <c r="CI222" s="18"/>
      <c r="CJ222" s="18"/>
      <c r="CK222" s="18"/>
      <c r="CL222" s="18"/>
      <c r="CM222" s="18"/>
      <c r="CN222" s="18"/>
    </row>
    <row r="223" spans="1:92" s="13" customFormat="1" ht="53.25" customHeight="1" thickBot="1">
      <c r="A223" s="54"/>
      <c r="B223" s="40">
        <v>105</v>
      </c>
      <c r="C223" s="40">
        <v>119</v>
      </c>
      <c r="D223" s="41" t="s">
        <v>87</v>
      </c>
      <c r="E223" s="40" t="s">
        <v>133</v>
      </c>
      <c r="F223" s="40">
        <v>43.83</v>
      </c>
      <c r="G223" s="40">
        <v>52.88</v>
      </c>
      <c r="H223" s="40">
        <v>55.35</v>
      </c>
      <c r="I223" s="40">
        <v>72.15</v>
      </c>
      <c r="J223" s="40">
        <v>83.52</v>
      </c>
      <c r="K223" s="40" t="s">
        <v>142</v>
      </c>
      <c r="L223" s="40" t="s">
        <v>392</v>
      </c>
      <c r="M223" s="42" t="s">
        <v>142</v>
      </c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  <c r="BD223" s="18"/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18"/>
      <c r="CF223" s="18"/>
      <c r="CG223" s="18"/>
      <c r="CH223" s="18"/>
      <c r="CI223" s="18"/>
      <c r="CJ223" s="18"/>
      <c r="CK223" s="18"/>
      <c r="CL223" s="18"/>
      <c r="CM223" s="18"/>
      <c r="CN223" s="18"/>
    </row>
    <row r="224" spans="1:92" s="13" customFormat="1" ht="60" customHeight="1" thickBot="1">
      <c r="A224" s="54"/>
      <c r="B224" s="40">
        <v>106</v>
      </c>
      <c r="C224" s="40">
        <v>120</v>
      </c>
      <c r="D224" s="41" t="s">
        <v>32</v>
      </c>
      <c r="E224" s="40" t="s">
        <v>133</v>
      </c>
      <c r="F224" s="40">
        <v>2.04</v>
      </c>
      <c r="G224" s="40">
        <v>1.79</v>
      </c>
      <c r="H224" s="40">
        <v>1.61</v>
      </c>
      <c r="I224" s="40">
        <v>1.44</v>
      </c>
      <c r="J224" s="40">
        <v>1.33</v>
      </c>
      <c r="K224" s="40" t="s">
        <v>142</v>
      </c>
      <c r="L224" s="40" t="s">
        <v>392</v>
      </c>
      <c r="M224" s="42" t="s">
        <v>142</v>
      </c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8"/>
      <c r="BB224" s="18"/>
      <c r="BC224" s="18"/>
      <c r="BD224" s="18"/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  <c r="BX224" s="18"/>
      <c r="BY224" s="18"/>
      <c r="BZ224" s="18"/>
      <c r="CA224" s="18"/>
      <c r="CB224" s="18"/>
      <c r="CC224" s="18"/>
      <c r="CD224" s="18"/>
      <c r="CE224" s="18"/>
      <c r="CF224" s="18"/>
      <c r="CG224" s="18"/>
      <c r="CH224" s="18"/>
      <c r="CI224" s="18"/>
      <c r="CJ224" s="18"/>
      <c r="CK224" s="18"/>
      <c r="CL224" s="18"/>
      <c r="CM224" s="18"/>
      <c r="CN224" s="18"/>
    </row>
    <row r="225" spans="2:92" s="13" customFormat="1" ht="51.75" thickBot="1">
      <c r="B225" s="40">
        <v>107</v>
      </c>
      <c r="C225" s="40">
        <v>121</v>
      </c>
      <c r="D225" s="41" t="s">
        <v>67</v>
      </c>
      <c r="E225" s="40" t="s">
        <v>98</v>
      </c>
      <c r="F225" s="40">
        <v>214531.79</v>
      </c>
      <c r="G225" s="40">
        <v>205787.52</v>
      </c>
      <c r="H225" s="40">
        <v>155393.24</v>
      </c>
      <c r="I225" s="40">
        <v>119744</v>
      </c>
      <c r="J225" s="40">
        <v>135120.08</v>
      </c>
      <c r="K225" s="40" t="s">
        <v>366</v>
      </c>
      <c r="L225" s="40" t="s">
        <v>392</v>
      </c>
      <c r="M225" s="42" t="s">
        <v>366</v>
      </c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8"/>
      <c r="BB225" s="18"/>
      <c r="BC225" s="18"/>
      <c r="BD225" s="18"/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  <c r="BY225" s="18"/>
      <c r="BZ225" s="18"/>
      <c r="CA225" s="18"/>
      <c r="CB225" s="18"/>
      <c r="CC225" s="18"/>
      <c r="CD225" s="18"/>
      <c r="CE225" s="18"/>
      <c r="CF225" s="18"/>
      <c r="CG225" s="18"/>
      <c r="CH225" s="18"/>
      <c r="CI225" s="18"/>
      <c r="CJ225" s="18"/>
      <c r="CK225" s="18"/>
      <c r="CL225" s="18"/>
      <c r="CM225" s="18"/>
      <c r="CN225" s="18"/>
    </row>
    <row r="226" spans="2:92" s="13" customFormat="1" ht="13.5" thickBot="1">
      <c r="B226" s="40"/>
      <c r="C226" s="40"/>
      <c r="D226" s="41" t="s">
        <v>365</v>
      </c>
      <c r="E226" s="40"/>
      <c r="F226" s="45"/>
      <c r="G226" s="45"/>
      <c r="H226" s="46"/>
      <c r="I226" s="46"/>
      <c r="J226" s="46"/>
      <c r="K226" s="40"/>
      <c r="L226" s="40"/>
      <c r="M226" s="42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  <c r="BD226" s="18"/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18"/>
      <c r="CF226" s="18"/>
      <c r="CG226" s="18"/>
      <c r="CH226" s="18"/>
      <c r="CI226" s="18"/>
      <c r="CJ226" s="18"/>
      <c r="CK226" s="18"/>
      <c r="CL226" s="18"/>
      <c r="CM226" s="18"/>
      <c r="CN226" s="18"/>
    </row>
    <row r="227" spans="2:92" s="13" customFormat="1" ht="51.75" thickBot="1">
      <c r="B227" s="40" t="s">
        <v>230</v>
      </c>
      <c r="C227" s="40"/>
      <c r="D227" s="41" t="s">
        <v>68</v>
      </c>
      <c r="E227" s="40" t="s">
        <v>98</v>
      </c>
      <c r="F227" s="40">
        <v>102378.1</v>
      </c>
      <c r="G227" s="40">
        <v>94667.64</v>
      </c>
      <c r="H227" s="40">
        <v>51927.25</v>
      </c>
      <c r="I227" s="40">
        <v>57900</v>
      </c>
      <c r="J227" s="40">
        <v>60000</v>
      </c>
      <c r="K227" s="40" t="s">
        <v>366</v>
      </c>
      <c r="L227" s="40" t="s">
        <v>392</v>
      </c>
      <c r="M227" s="42" t="s">
        <v>366</v>
      </c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8"/>
      <c r="BB227" s="18"/>
      <c r="BC227" s="18"/>
      <c r="BD227" s="18"/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18"/>
      <c r="BT227" s="18"/>
      <c r="BU227" s="18"/>
      <c r="BV227" s="18"/>
      <c r="BW227" s="18"/>
      <c r="BX227" s="18"/>
      <c r="BY227" s="18"/>
      <c r="BZ227" s="18"/>
      <c r="CA227" s="18"/>
      <c r="CB227" s="18"/>
      <c r="CC227" s="18"/>
      <c r="CD227" s="18"/>
      <c r="CE227" s="18"/>
      <c r="CF227" s="18"/>
      <c r="CG227" s="18"/>
      <c r="CH227" s="18"/>
      <c r="CI227" s="18"/>
      <c r="CJ227" s="18"/>
      <c r="CK227" s="18"/>
      <c r="CL227" s="18"/>
      <c r="CM227" s="18"/>
      <c r="CN227" s="18"/>
    </row>
    <row r="228" spans="2:92" s="13" customFormat="1" ht="64.5" thickBot="1">
      <c r="B228" s="40" t="s">
        <v>231</v>
      </c>
      <c r="C228" s="40"/>
      <c r="D228" s="41" t="s">
        <v>99</v>
      </c>
      <c r="E228" s="40" t="s">
        <v>98</v>
      </c>
      <c r="F228" s="40">
        <v>0</v>
      </c>
      <c r="G228" s="40">
        <v>0</v>
      </c>
      <c r="H228" s="40">
        <v>0</v>
      </c>
      <c r="I228" s="40">
        <v>0</v>
      </c>
      <c r="J228" s="40">
        <v>0</v>
      </c>
      <c r="K228" s="40" t="s">
        <v>376</v>
      </c>
      <c r="L228" s="40" t="s">
        <v>392</v>
      </c>
      <c r="M228" s="42" t="s">
        <v>366</v>
      </c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8"/>
      <c r="BB228" s="18"/>
      <c r="BC228" s="18"/>
      <c r="BD228" s="18"/>
      <c r="BE228" s="18"/>
      <c r="BF228" s="18"/>
      <c r="BG228" s="18"/>
      <c r="BH228" s="18"/>
      <c r="BI228" s="18"/>
      <c r="BJ228" s="18"/>
      <c r="BK228" s="18"/>
      <c r="BL228" s="18"/>
      <c r="BM228" s="18"/>
      <c r="BN228" s="18"/>
      <c r="BO228" s="18"/>
      <c r="BP228" s="18"/>
      <c r="BQ228" s="18"/>
      <c r="BR228" s="18"/>
      <c r="BS228" s="18"/>
      <c r="BT228" s="18"/>
      <c r="BU228" s="18"/>
      <c r="BV228" s="18"/>
      <c r="BW228" s="18"/>
      <c r="BX228" s="18"/>
      <c r="BY228" s="18"/>
      <c r="BZ228" s="18"/>
      <c r="CA228" s="18"/>
      <c r="CB228" s="18"/>
      <c r="CC228" s="18"/>
      <c r="CD228" s="18"/>
      <c r="CE228" s="18"/>
      <c r="CF228" s="18"/>
      <c r="CG228" s="18"/>
      <c r="CH228" s="18"/>
      <c r="CI228" s="18"/>
      <c r="CJ228" s="18"/>
      <c r="CK228" s="18"/>
      <c r="CL228" s="18"/>
      <c r="CM228" s="18"/>
      <c r="CN228" s="18"/>
    </row>
    <row r="229" spans="2:92" s="13" customFormat="1" ht="51.75" thickBot="1">
      <c r="B229" s="40" t="s">
        <v>232</v>
      </c>
      <c r="C229" s="40"/>
      <c r="D229" s="41" t="s">
        <v>100</v>
      </c>
      <c r="E229" s="40" t="s">
        <v>98</v>
      </c>
      <c r="F229" s="40">
        <v>0</v>
      </c>
      <c r="G229" s="40">
        <v>0</v>
      </c>
      <c r="H229" s="40">
        <v>0</v>
      </c>
      <c r="I229" s="40">
        <v>0</v>
      </c>
      <c r="J229" s="40">
        <v>0</v>
      </c>
      <c r="K229" s="40" t="s">
        <v>366</v>
      </c>
      <c r="L229" s="40" t="s">
        <v>392</v>
      </c>
      <c r="M229" s="42" t="s">
        <v>366</v>
      </c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8"/>
      <c r="BB229" s="18"/>
      <c r="BC229" s="18"/>
      <c r="BD229" s="18"/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18"/>
      <c r="BQ229" s="18"/>
      <c r="BR229" s="18"/>
      <c r="BS229" s="18"/>
      <c r="BT229" s="18"/>
      <c r="BU229" s="18"/>
      <c r="BV229" s="18"/>
      <c r="BW229" s="18"/>
      <c r="BX229" s="18"/>
      <c r="BY229" s="18"/>
      <c r="BZ229" s="18"/>
      <c r="CA229" s="18"/>
      <c r="CB229" s="18"/>
      <c r="CC229" s="18"/>
      <c r="CD229" s="18"/>
      <c r="CE229" s="18"/>
      <c r="CF229" s="18"/>
      <c r="CG229" s="18"/>
      <c r="CH229" s="18"/>
      <c r="CI229" s="18"/>
      <c r="CJ229" s="18"/>
      <c r="CK229" s="18"/>
      <c r="CL229" s="18"/>
      <c r="CM229" s="18"/>
      <c r="CN229" s="18"/>
    </row>
    <row r="230" spans="1:92" s="13" customFormat="1" ht="16.5" customHeight="1" thickBot="1">
      <c r="A230" s="16"/>
      <c r="B230" s="73" t="s">
        <v>69</v>
      </c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8"/>
      <c r="BB230" s="18"/>
      <c r="BC230" s="18"/>
      <c r="BD230" s="18"/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8"/>
      <c r="BP230" s="18"/>
      <c r="BQ230" s="18"/>
      <c r="BR230" s="18"/>
      <c r="BS230" s="18"/>
      <c r="BT230" s="18"/>
      <c r="BU230" s="18"/>
      <c r="BV230" s="18"/>
      <c r="BW230" s="18"/>
      <c r="BX230" s="18"/>
      <c r="BY230" s="18"/>
      <c r="BZ230" s="18"/>
      <c r="CA230" s="18"/>
      <c r="CB230" s="18"/>
      <c r="CC230" s="18"/>
      <c r="CD230" s="18"/>
      <c r="CE230" s="18"/>
      <c r="CF230" s="18"/>
      <c r="CG230" s="18"/>
      <c r="CH230" s="18"/>
      <c r="CI230" s="18"/>
      <c r="CJ230" s="18"/>
      <c r="CK230" s="18"/>
      <c r="CL230" s="18"/>
      <c r="CM230" s="18"/>
      <c r="CN230" s="18"/>
    </row>
    <row r="231" spans="1:92" s="13" customFormat="1" ht="64.5" customHeight="1" thickBot="1">
      <c r="A231" s="43"/>
      <c r="B231" s="40">
        <v>108</v>
      </c>
      <c r="C231" s="40">
        <v>122</v>
      </c>
      <c r="D231" s="41" t="s">
        <v>311</v>
      </c>
      <c r="E231" s="40" t="s">
        <v>342</v>
      </c>
      <c r="F231" s="49">
        <v>54.37</v>
      </c>
      <c r="G231" s="49">
        <v>55.67</v>
      </c>
      <c r="H231" s="40"/>
      <c r="I231" s="40"/>
      <c r="J231" s="40"/>
      <c r="K231" s="40" t="s">
        <v>139</v>
      </c>
      <c r="L231" s="40" t="s">
        <v>392</v>
      </c>
      <c r="M231" s="42" t="s">
        <v>139</v>
      </c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8"/>
      <c r="BB231" s="18"/>
      <c r="BC231" s="18"/>
      <c r="BD231" s="18"/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  <c r="BS231" s="18"/>
      <c r="BT231" s="18"/>
      <c r="BU231" s="18"/>
      <c r="BV231" s="18"/>
      <c r="BW231" s="18"/>
      <c r="BX231" s="18"/>
      <c r="BY231" s="18"/>
      <c r="BZ231" s="18"/>
      <c r="CA231" s="18"/>
      <c r="CB231" s="18"/>
      <c r="CC231" s="18"/>
      <c r="CD231" s="18"/>
      <c r="CE231" s="18"/>
      <c r="CF231" s="18"/>
      <c r="CG231" s="18"/>
      <c r="CH231" s="18"/>
      <c r="CI231" s="18"/>
      <c r="CJ231" s="18"/>
      <c r="CK231" s="18"/>
      <c r="CL231" s="18"/>
      <c r="CM231" s="18"/>
      <c r="CN231" s="18"/>
    </row>
    <row r="232" spans="1:92" s="13" customFormat="1" ht="60.75" customHeight="1" thickBot="1">
      <c r="A232" s="43"/>
      <c r="B232" s="40">
        <v>109</v>
      </c>
      <c r="C232" s="40">
        <v>123</v>
      </c>
      <c r="D232" s="41" t="s">
        <v>70</v>
      </c>
      <c r="E232" s="40" t="s">
        <v>133</v>
      </c>
      <c r="F232" s="40">
        <v>7.3</v>
      </c>
      <c r="G232" s="40">
        <v>7.3</v>
      </c>
      <c r="H232" s="40">
        <v>7.3</v>
      </c>
      <c r="I232" s="40">
        <v>7.3</v>
      </c>
      <c r="J232" s="40">
        <v>7.3</v>
      </c>
      <c r="K232" s="40" t="s">
        <v>366</v>
      </c>
      <c r="L232" s="40" t="s">
        <v>392</v>
      </c>
      <c r="M232" s="42" t="s">
        <v>402</v>
      </c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8"/>
      <c r="BB232" s="18"/>
      <c r="BC232" s="18"/>
      <c r="BD232" s="18"/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  <c r="BP232" s="18"/>
      <c r="BQ232" s="18"/>
      <c r="BR232" s="18"/>
      <c r="BS232" s="18"/>
      <c r="BT232" s="18"/>
      <c r="BU232" s="18"/>
      <c r="BV232" s="18"/>
      <c r="BW232" s="18"/>
      <c r="BX232" s="18"/>
      <c r="BY232" s="18"/>
      <c r="BZ232" s="18"/>
      <c r="CA232" s="18"/>
      <c r="CB232" s="18"/>
      <c r="CC232" s="18"/>
      <c r="CD232" s="18"/>
      <c r="CE232" s="18"/>
      <c r="CF232" s="18"/>
      <c r="CG232" s="18"/>
      <c r="CH232" s="18"/>
      <c r="CI232" s="18"/>
      <c r="CJ232" s="18"/>
      <c r="CK232" s="18"/>
      <c r="CL232" s="18"/>
      <c r="CM232" s="18"/>
      <c r="CN232" s="18"/>
    </row>
    <row r="233" spans="1:92" s="13" customFormat="1" ht="93" customHeight="1" thickBot="1">
      <c r="A233" s="43"/>
      <c r="B233" s="40">
        <v>110</v>
      </c>
      <c r="C233" s="40">
        <v>124</v>
      </c>
      <c r="D233" s="41" t="s">
        <v>355</v>
      </c>
      <c r="E233" s="40" t="s">
        <v>133</v>
      </c>
      <c r="F233" s="40">
        <v>35.26</v>
      </c>
      <c r="G233" s="40">
        <v>38.86</v>
      </c>
      <c r="H233" s="40">
        <v>43.23</v>
      </c>
      <c r="I233" s="40">
        <v>61.24</v>
      </c>
      <c r="J233" s="40">
        <v>56.77</v>
      </c>
      <c r="K233" s="40" t="s">
        <v>366</v>
      </c>
      <c r="L233" s="40" t="s">
        <v>392</v>
      </c>
      <c r="M233" s="42" t="s">
        <v>366</v>
      </c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  <c r="BC233" s="18"/>
      <c r="BD233" s="18"/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  <c r="BS233" s="18"/>
      <c r="BT233" s="18"/>
      <c r="BU233" s="18"/>
      <c r="BV233" s="18"/>
      <c r="BW233" s="18"/>
      <c r="BX233" s="18"/>
      <c r="BY233" s="18"/>
      <c r="BZ233" s="18"/>
      <c r="CA233" s="18"/>
      <c r="CB233" s="18"/>
      <c r="CC233" s="18"/>
      <c r="CD233" s="18"/>
      <c r="CE233" s="18"/>
      <c r="CF233" s="18"/>
      <c r="CG233" s="18"/>
      <c r="CH233" s="18"/>
      <c r="CI233" s="18"/>
      <c r="CJ233" s="18"/>
      <c r="CK233" s="18"/>
      <c r="CL233" s="18"/>
      <c r="CM233" s="18"/>
      <c r="CN233" s="18"/>
    </row>
    <row r="234" spans="1:92" s="13" customFormat="1" ht="68.25" customHeight="1" thickBot="1">
      <c r="A234" s="43"/>
      <c r="B234" s="40">
        <v>111</v>
      </c>
      <c r="C234" s="40">
        <v>125</v>
      </c>
      <c r="D234" s="41" t="s">
        <v>356</v>
      </c>
      <c r="E234" s="40" t="s">
        <v>133</v>
      </c>
      <c r="F234" s="40">
        <v>61.84</v>
      </c>
      <c r="G234" s="40">
        <v>62</v>
      </c>
      <c r="H234" s="40">
        <v>62.5</v>
      </c>
      <c r="I234" s="40">
        <v>63.8</v>
      </c>
      <c r="J234" s="40">
        <v>64</v>
      </c>
      <c r="K234" s="40" t="s">
        <v>367</v>
      </c>
      <c r="L234" s="40" t="s">
        <v>392</v>
      </c>
      <c r="M234" s="42" t="s">
        <v>367</v>
      </c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8"/>
      <c r="BB234" s="18"/>
      <c r="BC234" s="18"/>
      <c r="BD234" s="18"/>
      <c r="BE234" s="18"/>
      <c r="BF234" s="18"/>
      <c r="BG234" s="18"/>
      <c r="BH234" s="18"/>
      <c r="BI234" s="18"/>
      <c r="BJ234" s="18"/>
      <c r="BK234" s="18"/>
      <c r="BL234" s="18"/>
      <c r="BM234" s="18"/>
      <c r="BN234" s="18"/>
      <c r="BO234" s="18"/>
      <c r="BP234" s="18"/>
      <c r="BQ234" s="18"/>
      <c r="BR234" s="18"/>
      <c r="BS234" s="18"/>
      <c r="BT234" s="18"/>
      <c r="BU234" s="18"/>
      <c r="BV234" s="18"/>
      <c r="BW234" s="18"/>
      <c r="BX234" s="18"/>
      <c r="BY234" s="18"/>
      <c r="BZ234" s="18"/>
      <c r="CA234" s="18"/>
      <c r="CB234" s="18"/>
      <c r="CC234" s="18"/>
      <c r="CD234" s="18"/>
      <c r="CE234" s="18"/>
      <c r="CF234" s="18"/>
      <c r="CG234" s="18"/>
      <c r="CH234" s="18"/>
      <c r="CI234" s="18"/>
      <c r="CJ234" s="18"/>
      <c r="CK234" s="18"/>
      <c r="CL234" s="18"/>
      <c r="CM234" s="18"/>
      <c r="CN234" s="18"/>
    </row>
    <row r="235" spans="1:92" s="13" customFormat="1" ht="53.25" customHeight="1" thickBot="1">
      <c r="A235" s="43"/>
      <c r="B235" s="40">
        <v>112</v>
      </c>
      <c r="C235" s="40">
        <v>126</v>
      </c>
      <c r="D235" s="41" t="s">
        <v>35</v>
      </c>
      <c r="E235" s="40"/>
      <c r="F235" s="40"/>
      <c r="G235" s="40"/>
      <c r="H235" s="40"/>
      <c r="I235" s="40"/>
      <c r="J235" s="40"/>
      <c r="K235" s="40"/>
      <c r="L235" s="40"/>
      <c r="M235" s="42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8"/>
      <c r="BB235" s="18"/>
      <c r="BC235" s="18"/>
      <c r="BD235" s="18"/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  <c r="BS235" s="18"/>
      <c r="BT235" s="18"/>
      <c r="BU235" s="18"/>
      <c r="BV235" s="18"/>
      <c r="BW235" s="18"/>
      <c r="BX235" s="18"/>
      <c r="BY235" s="18"/>
      <c r="BZ235" s="18"/>
      <c r="CA235" s="18"/>
      <c r="CB235" s="18"/>
      <c r="CC235" s="18"/>
      <c r="CD235" s="18"/>
      <c r="CE235" s="18"/>
      <c r="CF235" s="18"/>
      <c r="CG235" s="18"/>
      <c r="CH235" s="18"/>
      <c r="CI235" s="18"/>
      <c r="CJ235" s="18"/>
      <c r="CK235" s="18"/>
      <c r="CL235" s="18"/>
      <c r="CM235" s="18"/>
      <c r="CN235" s="18"/>
    </row>
    <row r="236" spans="1:92" s="13" customFormat="1" ht="54" customHeight="1" thickBot="1">
      <c r="A236" s="43"/>
      <c r="B236" s="40" t="s">
        <v>319</v>
      </c>
      <c r="C236" s="40"/>
      <c r="D236" s="41" t="s">
        <v>75</v>
      </c>
      <c r="E236" s="40" t="s">
        <v>133</v>
      </c>
      <c r="F236" s="40">
        <v>90</v>
      </c>
      <c r="G236" s="40">
        <v>89</v>
      </c>
      <c r="H236" s="40">
        <v>89</v>
      </c>
      <c r="I236" s="40">
        <v>90</v>
      </c>
      <c r="J236" s="40">
        <v>90</v>
      </c>
      <c r="K236" s="40" t="s">
        <v>367</v>
      </c>
      <c r="L236" s="40" t="s">
        <v>392</v>
      </c>
      <c r="M236" s="42" t="s">
        <v>367</v>
      </c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8"/>
      <c r="BD236" s="18"/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8"/>
      <c r="CC236" s="18"/>
      <c r="CD236" s="18"/>
      <c r="CE236" s="18"/>
      <c r="CF236" s="18"/>
      <c r="CG236" s="18"/>
      <c r="CH236" s="18"/>
      <c r="CI236" s="18"/>
      <c r="CJ236" s="18"/>
      <c r="CK236" s="18"/>
      <c r="CL236" s="18"/>
      <c r="CM236" s="18"/>
      <c r="CN236" s="18"/>
    </row>
    <row r="237" spans="1:92" s="13" customFormat="1" ht="54" customHeight="1" thickBot="1">
      <c r="A237" s="43"/>
      <c r="B237" s="40" t="s">
        <v>357</v>
      </c>
      <c r="C237" s="40"/>
      <c r="D237" s="41" t="s">
        <v>76</v>
      </c>
      <c r="E237" s="40" t="s">
        <v>133</v>
      </c>
      <c r="F237" s="40">
        <v>68</v>
      </c>
      <c r="G237" s="40">
        <v>68</v>
      </c>
      <c r="H237" s="40">
        <v>68</v>
      </c>
      <c r="I237" s="40">
        <v>82</v>
      </c>
      <c r="J237" s="40">
        <v>100</v>
      </c>
      <c r="K237" s="40" t="s">
        <v>367</v>
      </c>
      <c r="L237" s="40" t="s">
        <v>392</v>
      </c>
      <c r="M237" s="42" t="s">
        <v>367</v>
      </c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  <c r="BC237" s="18"/>
      <c r="BD237" s="18"/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  <c r="BU237" s="18"/>
      <c r="BV237" s="18"/>
      <c r="BW237" s="18"/>
      <c r="BX237" s="18"/>
      <c r="BY237" s="18"/>
      <c r="BZ237" s="18"/>
      <c r="CA237" s="18"/>
      <c r="CB237" s="18"/>
      <c r="CC237" s="18"/>
      <c r="CD237" s="18"/>
      <c r="CE237" s="18"/>
      <c r="CF237" s="18"/>
      <c r="CG237" s="18"/>
      <c r="CH237" s="18"/>
      <c r="CI237" s="18"/>
      <c r="CJ237" s="18"/>
      <c r="CK237" s="18"/>
      <c r="CL237" s="18"/>
      <c r="CM237" s="18"/>
      <c r="CN237" s="18"/>
    </row>
    <row r="238" spans="1:92" s="13" customFormat="1" ht="54" customHeight="1" thickBot="1">
      <c r="A238" s="43"/>
      <c r="B238" s="40" t="s">
        <v>320</v>
      </c>
      <c r="C238" s="40"/>
      <c r="D238" s="41" t="s">
        <v>77</v>
      </c>
      <c r="E238" s="40" t="s">
        <v>133</v>
      </c>
      <c r="F238" s="40">
        <v>0</v>
      </c>
      <c r="G238" s="40">
        <v>0</v>
      </c>
      <c r="H238" s="40">
        <v>0</v>
      </c>
      <c r="I238" s="40">
        <v>0</v>
      </c>
      <c r="J238" s="40">
        <v>0</v>
      </c>
      <c r="K238" s="40" t="s">
        <v>367</v>
      </c>
      <c r="L238" s="40" t="s">
        <v>392</v>
      </c>
      <c r="M238" s="42" t="s">
        <v>367</v>
      </c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  <c r="BC238" s="18"/>
      <c r="BD238" s="18"/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  <c r="BP238" s="18"/>
      <c r="BQ238" s="18"/>
      <c r="BR238" s="18"/>
      <c r="BS238" s="18"/>
      <c r="BT238" s="18"/>
      <c r="BU238" s="18"/>
      <c r="BV238" s="18"/>
      <c r="BW238" s="18"/>
      <c r="BX238" s="18"/>
      <c r="BY238" s="18"/>
      <c r="BZ238" s="18"/>
      <c r="CA238" s="18"/>
      <c r="CB238" s="18"/>
      <c r="CC238" s="18"/>
      <c r="CD238" s="18"/>
      <c r="CE238" s="18"/>
      <c r="CF238" s="18"/>
      <c r="CG238" s="18"/>
      <c r="CH238" s="18"/>
      <c r="CI238" s="18"/>
      <c r="CJ238" s="18"/>
      <c r="CK238" s="18"/>
      <c r="CL238" s="18"/>
      <c r="CM238" s="18"/>
      <c r="CN238" s="18"/>
    </row>
    <row r="239" spans="1:92" s="13" customFormat="1" ht="68.25" customHeight="1" thickBot="1">
      <c r="A239" s="43"/>
      <c r="B239" s="40">
        <v>113</v>
      </c>
      <c r="C239" s="40">
        <v>127</v>
      </c>
      <c r="D239" s="41" t="s">
        <v>368</v>
      </c>
      <c r="E239" s="40" t="s">
        <v>342</v>
      </c>
      <c r="F239" s="49">
        <v>60.82</v>
      </c>
      <c r="G239" s="49">
        <v>68.02</v>
      </c>
      <c r="H239" s="40"/>
      <c r="I239" s="40"/>
      <c r="J239" s="40"/>
      <c r="K239" s="40" t="s">
        <v>139</v>
      </c>
      <c r="L239" s="40" t="s">
        <v>392</v>
      </c>
      <c r="M239" s="42" t="s">
        <v>139</v>
      </c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8"/>
      <c r="BB239" s="18"/>
      <c r="BC239" s="18"/>
      <c r="BD239" s="18"/>
      <c r="BE239" s="18"/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  <c r="BP239" s="18"/>
      <c r="BQ239" s="18"/>
      <c r="BR239" s="18"/>
      <c r="BS239" s="18"/>
      <c r="BT239" s="18"/>
      <c r="BU239" s="18"/>
      <c r="BV239" s="18"/>
      <c r="BW239" s="18"/>
      <c r="BX239" s="18"/>
      <c r="BY239" s="18"/>
      <c r="BZ239" s="18"/>
      <c r="CA239" s="18"/>
      <c r="CB239" s="18"/>
      <c r="CC239" s="18"/>
      <c r="CD239" s="18"/>
      <c r="CE239" s="18"/>
      <c r="CF239" s="18"/>
      <c r="CG239" s="18"/>
      <c r="CH239" s="18"/>
      <c r="CI239" s="18"/>
      <c r="CJ239" s="18"/>
      <c r="CK239" s="18"/>
      <c r="CL239" s="18"/>
      <c r="CM239" s="18"/>
      <c r="CN239" s="18"/>
    </row>
    <row r="240" spans="2:92" s="13" customFormat="1" ht="51.75" thickBot="1">
      <c r="B240" s="40">
        <v>114</v>
      </c>
      <c r="C240" s="40">
        <v>128</v>
      </c>
      <c r="D240" s="61" t="s">
        <v>273</v>
      </c>
      <c r="E240" s="40" t="s">
        <v>98</v>
      </c>
      <c r="F240" s="40">
        <v>22376.25</v>
      </c>
      <c r="G240" s="40">
        <v>24439.01</v>
      </c>
      <c r="H240" s="40">
        <v>23931.22</v>
      </c>
      <c r="I240" s="40">
        <v>16617</v>
      </c>
      <c r="J240" s="40">
        <v>16630</v>
      </c>
      <c r="K240" s="40" t="s">
        <v>366</v>
      </c>
      <c r="L240" s="40" t="s">
        <v>392</v>
      </c>
      <c r="M240" s="42" t="s">
        <v>366</v>
      </c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8"/>
      <c r="BB240" s="18"/>
      <c r="BC240" s="18"/>
      <c r="BD240" s="18"/>
      <c r="BE240" s="18"/>
      <c r="BF240" s="18"/>
      <c r="BG240" s="18"/>
      <c r="BH240" s="18"/>
      <c r="BI240" s="18"/>
      <c r="BJ240" s="18"/>
      <c r="BK240" s="18"/>
      <c r="BL240" s="18"/>
      <c r="BM240" s="18"/>
      <c r="BN240" s="18"/>
      <c r="BO240" s="18"/>
      <c r="BP240" s="18"/>
      <c r="BQ240" s="18"/>
      <c r="BR240" s="18"/>
      <c r="BS240" s="18"/>
      <c r="BT240" s="18"/>
      <c r="BU240" s="18"/>
      <c r="BV240" s="18"/>
      <c r="BW240" s="18"/>
      <c r="BX240" s="18"/>
      <c r="BY240" s="18"/>
      <c r="BZ240" s="18"/>
      <c r="CA240" s="18"/>
      <c r="CB240" s="18"/>
      <c r="CC240" s="18"/>
      <c r="CD240" s="18"/>
      <c r="CE240" s="18"/>
      <c r="CF240" s="18"/>
      <c r="CG240" s="18"/>
      <c r="CH240" s="18"/>
      <c r="CI240" s="18"/>
      <c r="CJ240" s="18"/>
      <c r="CK240" s="18"/>
      <c r="CL240" s="18"/>
      <c r="CM240" s="18"/>
      <c r="CN240" s="18"/>
    </row>
    <row r="241" spans="2:92" s="13" customFormat="1" ht="51.75" thickBot="1">
      <c r="B241" s="40" t="s">
        <v>321</v>
      </c>
      <c r="C241" s="40">
        <v>129</v>
      </c>
      <c r="D241" s="61" t="s">
        <v>271</v>
      </c>
      <c r="E241" s="40" t="s">
        <v>98</v>
      </c>
      <c r="F241" s="40">
        <v>960.1</v>
      </c>
      <c r="G241" s="40">
        <v>1072.77</v>
      </c>
      <c r="H241" s="40">
        <v>317.7</v>
      </c>
      <c r="I241" s="40">
        <v>0</v>
      </c>
      <c r="J241" s="40">
        <v>0</v>
      </c>
      <c r="K241" s="40" t="s">
        <v>366</v>
      </c>
      <c r="L241" s="40" t="s">
        <v>392</v>
      </c>
      <c r="M241" s="42" t="s">
        <v>366</v>
      </c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8"/>
      <c r="BB241" s="18"/>
      <c r="BC241" s="18"/>
      <c r="BD241" s="18"/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  <c r="BP241" s="18"/>
      <c r="BQ241" s="18"/>
      <c r="BR241" s="18"/>
      <c r="BS241" s="18"/>
      <c r="BT241" s="18"/>
      <c r="BU241" s="18"/>
      <c r="BV241" s="18"/>
      <c r="BW241" s="18"/>
      <c r="BX241" s="18"/>
      <c r="BY241" s="18"/>
      <c r="BZ241" s="18"/>
      <c r="CA241" s="18"/>
      <c r="CB241" s="18"/>
      <c r="CC241" s="18"/>
      <c r="CD241" s="18"/>
      <c r="CE241" s="18"/>
      <c r="CF241" s="18"/>
      <c r="CG241" s="18"/>
      <c r="CH241" s="18"/>
      <c r="CI241" s="18"/>
      <c r="CJ241" s="18"/>
      <c r="CK241" s="18"/>
      <c r="CL241" s="18"/>
      <c r="CM241" s="18"/>
      <c r="CN241" s="18"/>
    </row>
    <row r="242" spans="2:92" s="13" customFormat="1" ht="51.75" thickBot="1">
      <c r="B242" s="40" t="s">
        <v>322</v>
      </c>
      <c r="C242" s="40">
        <v>130</v>
      </c>
      <c r="D242" s="61" t="s">
        <v>272</v>
      </c>
      <c r="E242" s="40" t="s">
        <v>98</v>
      </c>
      <c r="F242" s="40">
        <v>14384.7</v>
      </c>
      <c r="G242" s="40">
        <v>14372</v>
      </c>
      <c r="H242" s="40">
        <v>16709.9</v>
      </c>
      <c r="I242" s="40">
        <v>16709.9</v>
      </c>
      <c r="J242" s="40">
        <v>16709.9</v>
      </c>
      <c r="K242" s="40" t="s">
        <v>366</v>
      </c>
      <c r="L242" s="40" t="s">
        <v>392</v>
      </c>
      <c r="M242" s="42" t="s">
        <v>366</v>
      </c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8"/>
      <c r="BB242" s="18"/>
      <c r="BC242" s="18"/>
      <c r="BD242" s="18"/>
      <c r="BE242" s="18"/>
      <c r="BF242" s="18"/>
      <c r="BG242" s="18"/>
      <c r="BH242" s="18"/>
      <c r="BI242" s="18"/>
      <c r="BJ242" s="18"/>
      <c r="BK242" s="18"/>
      <c r="BL242" s="18"/>
      <c r="BM242" s="18"/>
      <c r="BN242" s="18"/>
      <c r="BO242" s="18"/>
      <c r="BP242" s="18"/>
      <c r="BQ242" s="18"/>
      <c r="BR242" s="18"/>
      <c r="BS242" s="18"/>
      <c r="BT242" s="18"/>
      <c r="BU242" s="18"/>
      <c r="BV242" s="18"/>
      <c r="BW242" s="18"/>
      <c r="BX242" s="18"/>
      <c r="BY242" s="18"/>
      <c r="BZ242" s="18"/>
      <c r="CA242" s="18"/>
      <c r="CB242" s="18"/>
      <c r="CC242" s="18"/>
      <c r="CD242" s="18"/>
      <c r="CE242" s="18"/>
      <c r="CF242" s="18"/>
      <c r="CG242" s="18"/>
      <c r="CH242" s="18"/>
      <c r="CI242" s="18"/>
      <c r="CJ242" s="18"/>
      <c r="CK242" s="18"/>
      <c r="CL242" s="18"/>
      <c r="CM242" s="18"/>
      <c r="CN242" s="18"/>
    </row>
    <row r="243" spans="1:92" s="13" customFormat="1" ht="78" customHeight="1" thickBot="1">
      <c r="A243" s="43"/>
      <c r="B243" s="40">
        <v>115</v>
      </c>
      <c r="C243" s="40">
        <v>131</v>
      </c>
      <c r="D243" s="41" t="s">
        <v>78</v>
      </c>
      <c r="E243" s="40" t="s">
        <v>133</v>
      </c>
      <c r="F243" s="40">
        <v>0</v>
      </c>
      <c r="G243" s="40">
        <v>0</v>
      </c>
      <c r="H243" s="40">
        <v>0</v>
      </c>
      <c r="I243" s="40">
        <v>0</v>
      </c>
      <c r="J243" s="40">
        <v>0</v>
      </c>
      <c r="K243" s="40" t="s">
        <v>139</v>
      </c>
      <c r="L243" s="40" t="s">
        <v>392</v>
      </c>
      <c r="M243" s="42" t="s">
        <v>402</v>
      </c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8"/>
      <c r="BB243" s="18"/>
      <c r="BC243" s="18"/>
      <c r="BD243" s="18"/>
      <c r="BE243" s="18"/>
      <c r="BF243" s="18"/>
      <c r="BG243" s="18"/>
      <c r="BH243" s="18"/>
      <c r="BI243" s="18"/>
      <c r="BJ243" s="18"/>
      <c r="BK243" s="18"/>
      <c r="BL243" s="18"/>
      <c r="BM243" s="18"/>
      <c r="BN243" s="18"/>
      <c r="BO243" s="18"/>
      <c r="BP243" s="18"/>
      <c r="BQ243" s="18"/>
      <c r="BR243" s="18"/>
      <c r="BS243" s="18"/>
      <c r="BT243" s="18"/>
      <c r="BU243" s="18"/>
      <c r="BV243" s="18"/>
      <c r="BW243" s="18"/>
      <c r="BX243" s="18"/>
      <c r="BY243" s="18"/>
      <c r="BZ243" s="18"/>
      <c r="CA243" s="18"/>
      <c r="CB243" s="18"/>
      <c r="CC243" s="18"/>
      <c r="CD243" s="18"/>
      <c r="CE243" s="18"/>
      <c r="CF243" s="18"/>
      <c r="CG243" s="18"/>
      <c r="CH243" s="18"/>
      <c r="CI243" s="18"/>
      <c r="CJ243" s="18"/>
      <c r="CK243" s="18"/>
      <c r="CL243" s="18"/>
      <c r="CM243" s="18"/>
      <c r="CN243" s="18"/>
    </row>
    <row r="244" spans="1:92" s="13" customFormat="1" ht="78" customHeight="1" thickBot="1">
      <c r="A244" s="43"/>
      <c r="B244" s="40">
        <v>116</v>
      </c>
      <c r="C244" s="40">
        <v>132</v>
      </c>
      <c r="D244" s="41" t="s">
        <v>344</v>
      </c>
      <c r="E244" s="40" t="s">
        <v>133</v>
      </c>
      <c r="F244" s="40">
        <v>0</v>
      </c>
      <c r="G244" s="40">
        <v>0</v>
      </c>
      <c r="H244" s="40">
        <v>0</v>
      </c>
      <c r="I244" s="40">
        <v>0</v>
      </c>
      <c r="J244" s="40">
        <v>0</v>
      </c>
      <c r="K244" s="40" t="s">
        <v>366</v>
      </c>
      <c r="L244" s="40" t="s">
        <v>392</v>
      </c>
      <c r="M244" s="42" t="s">
        <v>366</v>
      </c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  <c r="AZ244" s="18"/>
      <c r="BA244" s="18"/>
      <c r="BB244" s="18"/>
      <c r="BC244" s="18"/>
      <c r="BD244" s="18"/>
      <c r="BE244" s="18"/>
      <c r="BF244" s="18"/>
      <c r="BG244" s="18"/>
      <c r="BH244" s="18"/>
      <c r="BI244" s="18"/>
      <c r="BJ244" s="18"/>
      <c r="BK244" s="18"/>
      <c r="BL244" s="18"/>
      <c r="BM244" s="18"/>
      <c r="BN244" s="18"/>
      <c r="BO244" s="18"/>
      <c r="BP244" s="18"/>
      <c r="BQ244" s="18"/>
      <c r="BR244" s="18"/>
      <c r="BS244" s="18"/>
      <c r="BT244" s="18"/>
      <c r="BU244" s="18"/>
      <c r="BV244" s="18"/>
      <c r="BW244" s="18"/>
      <c r="BX244" s="18"/>
      <c r="BY244" s="18"/>
      <c r="BZ244" s="18"/>
      <c r="CA244" s="18"/>
      <c r="CB244" s="18"/>
      <c r="CC244" s="18"/>
      <c r="CD244" s="18"/>
      <c r="CE244" s="18"/>
      <c r="CF244" s="18"/>
      <c r="CG244" s="18"/>
      <c r="CH244" s="18"/>
      <c r="CI244" s="18"/>
      <c r="CJ244" s="18"/>
      <c r="CK244" s="18"/>
      <c r="CL244" s="18"/>
      <c r="CM244" s="18"/>
      <c r="CN244" s="18"/>
    </row>
    <row r="245" spans="1:92" s="13" customFormat="1" ht="68.25" customHeight="1" thickBot="1">
      <c r="A245" s="43"/>
      <c r="B245" s="40">
        <v>117</v>
      </c>
      <c r="C245" s="40">
        <v>133</v>
      </c>
      <c r="D245" s="41" t="s">
        <v>79</v>
      </c>
      <c r="E245" s="40" t="s">
        <v>133</v>
      </c>
      <c r="F245" s="40">
        <v>70.9</v>
      </c>
      <c r="G245" s="40">
        <v>80.1</v>
      </c>
      <c r="H245" s="40">
        <v>80</v>
      </c>
      <c r="I245" s="40">
        <v>80</v>
      </c>
      <c r="J245" s="40">
        <v>80</v>
      </c>
      <c r="K245" s="40" t="s">
        <v>233</v>
      </c>
      <c r="L245" s="40" t="s">
        <v>392</v>
      </c>
      <c r="M245" s="40" t="s">
        <v>233</v>
      </c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  <c r="BA245" s="18"/>
      <c r="BB245" s="18"/>
      <c r="BC245" s="18"/>
      <c r="BD245" s="18"/>
      <c r="BE245" s="18"/>
      <c r="BF245" s="18"/>
      <c r="BG245" s="18"/>
      <c r="BH245" s="18"/>
      <c r="BI245" s="18"/>
      <c r="BJ245" s="18"/>
      <c r="BK245" s="18"/>
      <c r="BL245" s="18"/>
      <c r="BM245" s="18"/>
      <c r="BN245" s="18"/>
      <c r="BO245" s="18"/>
      <c r="BP245" s="18"/>
      <c r="BQ245" s="18"/>
      <c r="BR245" s="18"/>
      <c r="BS245" s="18"/>
      <c r="BT245" s="18"/>
      <c r="BU245" s="18"/>
      <c r="BV245" s="18"/>
      <c r="BW245" s="18"/>
      <c r="BX245" s="18"/>
      <c r="BY245" s="18"/>
      <c r="BZ245" s="18"/>
      <c r="CA245" s="18"/>
      <c r="CB245" s="18"/>
      <c r="CC245" s="18"/>
      <c r="CD245" s="18"/>
      <c r="CE245" s="18"/>
      <c r="CF245" s="18"/>
      <c r="CG245" s="18"/>
      <c r="CH245" s="18"/>
      <c r="CI245" s="18"/>
      <c r="CJ245" s="18"/>
      <c r="CK245" s="18"/>
      <c r="CL245" s="18"/>
      <c r="CM245" s="18"/>
      <c r="CN245" s="18"/>
    </row>
    <row r="246" spans="1:92" s="13" customFormat="1" ht="42" customHeight="1" thickBot="1">
      <c r="A246" s="43"/>
      <c r="B246" s="40">
        <v>118</v>
      </c>
      <c r="C246" s="40">
        <v>134</v>
      </c>
      <c r="D246" s="41" t="s">
        <v>274</v>
      </c>
      <c r="E246" s="40" t="s">
        <v>390</v>
      </c>
      <c r="F246" s="40" t="s">
        <v>208</v>
      </c>
      <c r="G246" s="40" t="s">
        <v>208</v>
      </c>
      <c r="H246" s="40" t="s">
        <v>208</v>
      </c>
      <c r="I246" s="40" t="s">
        <v>208</v>
      </c>
      <c r="J246" s="40" t="s">
        <v>208</v>
      </c>
      <c r="K246" s="40" t="s">
        <v>366</v>
      </c>
      <c r="L246" s="40" t="s">
        <v>138</v>
      </c>
      <c r="M246" s="42" t="s">
        <v>366</v>
      </c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  <c r="AY246" s="18"/>
      <c r="AZ246" s="18"/>
      <c r="BA246" s="18"/>
      <c r="BB246" s="18"/>
      <c r="BC246" s="18"/>
      <c r="BD246" s="18"/>
      <c r="BE246" s="18"/>
      <c r="BF246" s="18"/>
      <c r="BG246" s="18"/>
      <c r="BH246" s="18"/>
      <c r="BI246" s="18"/>
      <c r="BJ246" s="18"/>
      <c r="BK246" s="18"/>
      <c r="BL246" s="18"/>
      <c r="BM246" s="18"/>
      <c r="BN246" s="18"/>
      <c r="BO246" s="18"/>
      <c r="BP246" s="18"/>
      <c r="BQ246" s="18"/>
      <c r="BR246" s="18"/>
      <c r="BS246" s="18"/>
      <c r="BT246" s="18"/>
      <c r="BU246" s="18"/>
      <c r="BV246" s="18"/>
      <c r="BW246" s="18"/>
      <c r="BX246" s="18"/>
      <c r="BY246" s="18"/>
      <c r="BZ246" s="18"/>
      <c r="CA246" s="18"/>
      <c r="CB246" s="18"/>
      <c r="CC246" s="18"/>
      <c r="CD246" s="18"/>
      <c r="CE246" s="18"/>
      <c r="CF246" s="18"/>
      <c r="CG246" s="18"/>
      <c r="CH246" s="18"/>
      <c r="CI246" s="18"/>
      <c r="CJ246" s="18"/>
      <c r="CK246" s="18"/>
      <c r="CL246" s="18"/>
      <c r="CM246" s="18"/>
      <c r="CN246" s="18"/>
    </row>
    <row r="247" spans="1:92" s="13" customFormat="1" ht="63" customHeight="1" thickBot="1">
      <c r="A247" s="43"/>
      <c r="B247" s="40">
        <v>119</v>
      </c>
      <c r="C247" s="40">
        <v>135</v>
      </c>
      <c r="D247" s="41" t="s">
        <v>113</v>
      </c>
      <c r="E247" s="40" t="s">
        <v>114</v>
      </c>
      <c r="F247" s="40">
        <v>28.6</v>
      </c>
      <c r="G247" s="40">
        <v>28.5</v>
      </c>
      <c r="H247" s="40">
        <v>28.75</v>
      </c>
      <c r="I247" s="40">
        <v>28.87</v>
      </c>
      <c r="J247" s="40">
        <v>29.025</v>
      </c>
      <c r="K247" s="40" t="s">
        <v>139</v>
      </c>
      <c r="L247" s="40" t="s">
        <v>392</v>
      </c>
      <c r="M247" s="42" t="s">
        <v>402</v>
      </c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8"/>
      <c r="BB247" s="18"/>
      <c r="BC247" s="18"/>
      <c r="BD247" s="18"/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  <c r="BX247" s="18"/>
      <c r="BY247" s="18"/>
      <c r="BZ247" s="18"/>
      <c r="CA247" s="18"/>
      <c r="CB247" s="18"/>
      <c r="CC247" s="18"/>
      <c r="CD247" s="18"/>
      <c r="CE247" s="18"/>
      <c r="CF247" s="18"/>
      <c r="CG247" s="18"/>
      <c r="CH247" s="18"/>
      <c r="CI247" s="18"/>
      <c r="CJ247" s="18"/>
      <c r="CK247" s="18"/>
      <c r="CL247" s="18"/>
      <c r="CM247" s="18"/>
      <c r="CN247" s="18"/>
    </row>
    <row r="248" spans="1:92" s="13" customFormat="1" ht="66" customHeight="1" thickBot="1">
      <c r="A248" s="43"/>
      <c r="B248" s="40">
        <v>120</v>
      </c>
      <c r="C248" s="40">
        <v>136</v>
      </c>
      <c r="D248" s="41" t="s">
        <v>80</v>
      </c>
      <c r="E248" s="40" t="s">
        <v>114</v>
      </c>
      <c r="F248" s="40">
        <v>28.4</v>
      </c>
      <c r="G248" s="40">
        <v>28.4</v>
      </c>
      <c r="H248" s="40">
        <v>28.7</v>
      </c>
      <c r="I248" s="40">
        <v>28.8</v>
      </c>
      <c r="J248" s="40">
        <v>28.95</v>
      </c>
      <c r="K248" s="40" t="s">
        <v>139</v>
      </c>
      <c r="L248" s="40" t="s">
        <v>392</v>
      </c>
      <c r="M248" s="42" t="s">
        <v>402</v>
      </c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18"/>
      <c r="AZ248" s="18"/>
      <c r="BA248" s="18"/>
      <c r="BB248" s="18"/>
      <c r="BC248" s="18"/>
      <c r="BD248" s="18"/>
      <c r="BE248" s="18"/>
      <c r="BF248" s="18"/>
      <c r="BG248" s="18"/>
      <c r="BH248" s="18"/>
      <c r="BI248" s="18"/>
      <c r="BJ248" s="18"/>
      <c r="BK248" s="18"/>
      <c r="BL248" s="18"/>
      <c r="BM248" s="18"/>
      <c r="BN248" s="18"/>
      <c r="BO248" s="18"/>
      <c r="BP248" s="18"/>
      <c r="BQ248" s="18"/>
      <c r="BR248" s="18"/>
      <c r="BS248" s="18"/>
      <c r="BT248" s="18"/>
      <c r="BU248" s="18"/>
      <c r="BV248" s="18"/>
      <c r="BW248" s="18"/>
      <c r="BX248" s="18"/>
      <c r="BY248" s="18"/>
      <c r="BZ248" s="18"/>
      <c r="CA248" s="18"/>
      <c r="CB248" s="18"/>
      <c r="CC248" s="18"/>
      <c r="CD248" s="18"/>
      <c r="CE248" s="18"/>
      <c r="CF248" s="18"/>
      <c r="CG248" s="18"/>
      <c r="CH248" s="18"/>
      <c r="CI248" s="18"/>
      <c r="CJ248" s="18"/>
      <c r="CK248" s="18"/>
      <c r="CL248" s="18"/>
      <c r="CM248" s="18"/>
      <c r="CN248" s="18"/>
    </row>
    <row r="249" spans="1:92" s="13" customFormat="1" ht="66" customHeight="1" thickBot="1">
      <c r="A249" s="43"/>
      <c r="B249" s="40">
        <v>121</v>
      </c>
      <c r="C249" s="40">
        <v>137</v>
      </c>
      <c r="D249" s="41" t="s">
        <v>81</v>
      </c>
      <c r="E249" s="40" t="s">
        <v>114</v>
      </c>
      <c r="F249" s="40">
        <v>28.4</v>
      </c>
      <c r="G249" s="40">
        <v>28.7</v>
      </c>
      <c r="H249" s="40">
        <v>28.8</v>
      </c>
      <c r="I249" s="40">
        <v>28.95</v>
      </c>
      <c r="J249" s="40">
        <v>29.1</v>
      </c>
      <c r="K249" s="40" t="s">
        <v>139</v>
      </c>
      <c r="L249" s="40" t="s">
        <v>392</v>
      </c>
      <c r="M249" s="42" t="s">
        <v>402</v>
      </c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8"/>
      <c r="BB249" s="18"/>
      <c r="BC249" s="18"/>
      <c r="BD249" s="18"/>
      <c r="BE249" s="18"/>
      <c r="BF249" s="18"/>
      <c r="BG249" s="18"/>
      <c r="BH249" s="18"/>
      <c r="BI249" s="18"/>
      <c r="BJ249" s="18"/>
      <c r="BK249" s="18"/>
      <c r="BL249" s="18"/>
      <c r="BM249" s="18"/>
      <c r="BN249" s="18"/>
      <c r="BO249" s="18"/>
      <c r="BP249" s="18"/>
      <c r="BQ249" s="18"/>
      <c r="BR249" s="18"/>
      <c r="BS249" s="18"/>
      <c r="BT249" s="18"/>
      <c r="BU249" s="18"/>
      <c r="BV249" s="18"/>
      <c r="BW249" s="18"/>
      <c r="BX249" s="18"/>
      <c r="BY249" s="18"/>
      <c r="BZ249" s="18"/>
      <c r="CA249" s="18"/>
      <c r="CB249" s="18"/>
      <c r="CC249" s="18"/>
      <c r="CD249" s="18"/>
      <c r="CE249" s="18"/>
      <c r="CF249" s="18"/>
      <c r="CG249" s="18"/>
      <c r="CH249" s="18"/>
      <c r="CI249" s="18"/>
      <c r="CJ249" s="18"/>
      <c r="CK249" s="18"/>
      <c r="CL249" s="18"/>
      <c r="CM249" s="18"/>
      <c r="CN249" s="18"/>
    </row>
    <row r="250" spans="1:92" s="13" customFormat="1" ht="66" customHeight="1" thickBot="1">
      <c r="A250" s="43"/>
      <c r="B250" s="40">
        <v>122</v>
      </c>
      <c r="C250" s="40">
        <v>138</v>
      </c>
      <c r="D250" s="41" t="s">
        <v>112</v>
      </c>
      <c r="E250" s="40" t="s">
        <v>98</v>
      </c>
      <c r="F250" s="40">
        <v>667500.49</v>
      </c>
      <c r="G250" s="40">
        <v>893077.19</v>
      </c>
      <c r="H250" s="40">
        <v>680997.02</v>
      </c>
      <c r="I250" s="40">
        <v>502048.2</v>
      </c>
      <c r="J250" s="40">
        <v>535509.5</v>
      </c>
      <c r="K250" s="40" t="s">
        <v>366</v>
      </c>
      <c r="L250" s="40" t="s">
        <v>392</v>
      </c>
      <c r="M250" s="42" t="s">
        <v>366</v>
      </c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8"/>
      <c r="BB250" s="18"/>
      <c r="BC250" s="18"/>
      <c r="BD250" s="18"/>
      <c r="BE250" s="18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  <c r="BP250" s="18"/>
      <c r="BQ250" s="18"/>
      <c r="BR250" s="18"/>
      <c r="BS250" s="18"/>
      <c r="BT250" s="18"/>
      <c r="BU250" s="18"/>
      <c r="BV250" s="18"/>
      <c r="BW250" s="18"/>
      <c r="BX250" s="18"/>
      <c r="BY250" s="18"/>
      <c r="BZ250" s="18"/>
      <c r="CA250" s="18"/>
      <c r="CB250" s="18"/>
      <c r="CC250" s="18"/>
      <c r="CD250" s="18"/>
      <c r="CE250" s="18"/>
      <c r="CF250" s="18"/>
      <c r="CG250" s="18"/>
      <c r="CH250" s="18"/>
      <c r="CI250" s="18"/>
      <c r="CJ250" s="18"/>
      <c r="CK250" s="18"/>
      <c r="CL250" s="18"/>
      <c r="CM250" s="18"/>
      <c r="CN250" s="18"/>
    </row>
    <row r="251" spans="1:92" s="13" customFormat="1" ht="51.75" thickBot="1">
      <c r="A251" s="43"/>
      <c r="B251" s="40" t="s">
        <v>323</v>
      </c>
      <c r="C251" s="40"/>
      <c r="D251" s="41" t="s">
        <v>275</v>
      </c>
      <c r="E251" s="40" t="s">
        <v>98</v>
      </c>
      <c r="F251" s="40">
        <v>104841.81</v>
      </c>
      <c r="G251" s="40">
        <v>111738.96</v>
      </c>
      <c r="H251" s="40">
        <v>67728</v>
      </c>
      <c r="I251" s="40">
        <v>58260</v>
      </c>
      <c r="J251" s="40">
        <v>33847</v>
      </c>
      <c r="K251" s="40" t="s">
        <v>366</v>
      </c>
      <c r="L251" s="40" t="s">
        <v>392</v>
      </c>
      <c r="M251" s="42" t="s">
        <v>366</v>
      </c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  <c r="BC251" s="18"/>
      <c r="BD251" s="18"/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18"/>
      <c r="CB251" s="18"/>
      <c r="CC251" s="18"/>
      <c r="CD251" s="18"/>
      <c r="CE251" s="18"/>
      <c r="CF251" s="18"/>
      <c r="CG251" s="18"/>
      <c r="CH251" s="18"/>
      <c r="CI251" s="18"/>
      <c r="CJ251" s="18"/>
      <c r="CK251" s="18"/>
      <c r="CL251" s="18"/>
      <c r="CM251" s="18"/>
      <c r="CN251" s="18"/>
    </row>
    <row r="252" spans="1:92" s="13" customFormat="1" ht="51.75" thickBot="1">
      <c r="A252" s="43"/>
      <c r="B252" s="40">
        <v>123</v>
      </c>
      <c r="C252" s="40" t="s">
        <v>276</v>
      </c>
      <c r="D252" s="41" t="s">
        <v>166</v>
      </c>
      <c r="E252" s="40" t="s">
        <v>98</v>
      </c>
      <c r="F252" s="40">
        <v>729104.8</v>
      </c>
      <c r="G252" s="40">
        <v>944334.23</v>
      </c>
      <c r="H252" s="40">
        <v>717553.92</v>
      </c>
      <c r="I252" s="40">
        <v>475344.6</v>
      </c>
      <c r="J252" s="40">
        <v>499304.9</v>
      </c>
      <c r="K252" s="40" t="s">
        <v>366</v>
      </c>
      <c r="L252" s="40" t="s">
        <v>392</v>
      </c>
      <c r="M252" s="42" t="s">
        <v>366</v>
      </c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  <c r="AX252" s="18"/>
      <c r="AY252" s="18"/>
      <c r="AZ252" s="18"/>
      <c r="BA252" s="18"/>
      <c r="BB252" s="18"/>
      <c r="BC252" s="18"/>
      <c r="BD252" s="18"/>
      <c r="BE252" s="18"/>
      <c r="BF252" s="18"/>
      <c r="BG252" s="18"/>
      <c r="BH252" s="18"/>
      <c r="BI252" s="18"/>
      <c r="BJ252" s="18"/>
      <c r="BK252" s="18"/>
      <c r="BL252" s="18"/>
      <c r="BM252" s="18"/>
      <c r="BN252" s="18"/>
      <c r="BO252" s="18"/>
      <c r="BP252" s="18"/>
      <c r="BQ252" s="18"/>
      <c r="BR252" s="18"/>
      <c r="BS252" s="18"/>
      <c r="BT252" s="18"/>
      <c r="BU252" s="18"/>
      <c r="BV252" s="18"/>
      <c r="BW252" s="18"/>
      <c r="BX252" s="18"/>
      <c r="BY252" s="18"/>
      <c r="BZ252" s="18"/>
      <c r="CA252" s="18"/>
      <c r="CB252" s="18"/>
      <c r="CC252" s="18"/>
      <c r="CD252" s="18"/>
      <c r="CE252" s="18"/>
      <c r="CF252" s="18"/>
      <c r="CG252" s="18"/>
      <c r="CH252" s="18"/>
      <c r="CI252" s="18"/>
      <c r="CJ252" s="18"/>
      <c r="CK252" s="18"/>
      <c r="CL252" s="18"/>
      <c r="CM252" s="18"/>
      <c r="CN252" s="18"/>
    </row>
    <row r="253" spans="1:92" s="13" customFormat="1" ht="51.75" thickBot="1">
      <c r="A253" s="43"/>
      <c r="B253" s="40">
        <v>124</v>
      </c>
      <c r="C253" s="40">
        <v>139</v>
      </c>
      <c r="D253" s="41" t="s">
        <v>71</v>
      </c>
      <c r="E253" s="40" t="s">
        <v>98</v>
      </c>
      <c r="F253" s="40">
        <v>72806.36</v>
      </c>
      <c r="G253" s="40">
        <v>63325.61</v>
      </c>
      <c r="H253" s="40">
        <v>62743.78</v>
      </c>
      <c r="I253" s="40">
        <v>53761.1</v>
      </c>
      <c r="J253" s="40">
        <v>56719.8</v>
      </c>
      <c r="K253" s="40" t="s">
        <v>366</v>
      </c>
      <c r="L253" s="40" t="s">
        <v>392</v>
      </c>
      <c r="M253" s="42" t="s">
        <v>366</v>
      </c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8"/>
      <c r="BB253" s="18"/>
      <c r="BC253" s="18"/>
      <c r="BD253" s="18"/>
      <c r="BE253" s="18"/>
      <c r="BF253" s="18"/>
      <c r="BG253" s="18"/>
      <c r="BH253" s="18"/>
      <c r="BI253" s="18"/>
      <c r="BJ253" s="18"/>
      <c r="BK253" s="18"/>
      <c r="BL253" s="18"/>
      <c r="BM253" s="18"/>
      <c r="BN253" s="18"/>
      <c r="BO253" s="18"/>
      <c r="BP253" s="18"/>
      <c r="BQ253" s="18"/>
      <c r="BR253" s="18"/>
      <c r="BS253" s="18"/>
      <c r="BT253" s="18"/>
      <c r="BU253" s="18"/>
      <c r="BV253" s="18"/>
      <c r="BW253" s="18"/>
      <c r="BX253" s="18"/>
      <c r="BY253" s="18"/>
      <c r="BZ253" s="18"/>
      <c r="CA253" s="18"/>
      <c r="CB253" s="18"/>
      <c r="CC253" s="18"/>
      <c r="CD253" s="18"/>
      <c r="CE253" s="18"/>
      <c r="CF253" s="18"/>
      <c r="CG253" s="18"/>
      <c r="CH253" s="18"/>
      <c r="CI253" s="18"/>
      <c r="CJ253" s="18"/>
      <c r="CK253" s="18"/>
      <c r="CL253" s="18"/>
      <c r="CM253" s="18"/>
      <c r="CN253" s="18"/>
    </row>
    <row r="254" spans="1:92" s="13" customFormat="1" ht="51.75" thickBot="1">
      <c r="A254" s="43"/>
      <c r="B254" s="40" t="s">
        <v>324</v>
      </c>
      <c r="C254" s="40"/>
      <c r="D254" s="41" t="s">
        <v>277</v>
      </c>
      <c r="E254" s="40" t="s">
        <v>98</v>
      </c>
      <c r="F254" s="49">
        <v>2.57</v>
      </c>
      <c r="G254" s="49">
        <v>2.22</v>
      </c>
      <c r="H254" s="49">
        <v>2.14</v>
      </c>
      <c r="I254" s="49">
        <v>1.82</v>
      </c>
      <c r="J254" s="49">
        <v>1.92</v>
      </c>
      <c r="K254" s="40" t="s">
        <v>366</v>
      </c>
      <c r="L254" s="40" t="s">
        <v>392</v>
      </c>
      <c r="M254" s="42" t="s">
        <v>366</v>
      </c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8"/>
      <c r="BB254" s="18"/>
      <c r="BC254" s="18"/>
      <c r="BD254" s="18"/>
      <c r="BE254" s="18"/>
      <c r="BF254" s="18"/>
      <c r="BG254" s="18"/>
      <c r="BH254" s="18"/>
      <c r="BI254" s="18"/>
      <c r="BJ254" s="18"/>
      <c r="BK254" s="18"/>
      <c r="BL254" s="18"/>
      <c r="BM254" s="18"/>
      <c r="BN254" s="18"/>
      <c r="BO254" s="18"/>
      <c r="BP254" s="18"/>
      <c r="BQ254" s="18"/>
      <c r="BR254" s="18"/>
      <c r="BS254" s="18"/>
      <c r="BT254" s="18"/>
      <c r="BU254" s="18"/>
      <c r="BV254" s="18"/>
      <c r="BW254" s="18"/>
      <c r="BX254" s="18"/>
      <c r="BY254" s="18"/>
      <c r="BZ254" s="18"/>
      <c r="CA254" s="18"/>
      <c r="CB254" s="18"/>
      <c r="CC254" s="18"/>
      <c r="CD254" s="18"/>
      <c r="CE254" s="18"/>
      <c r="CF254" s="18"/>
      <c r="CG254" s="18"/>
      <c r="CH254" s="18"/>
      <c r="CI254" s="18"/>
      <c r="CJ254" s="18"/>
      <c r="CK254" s="18"/>
      <c r="CL254" s="18"/>
      <c r="CM254" s="18"/>
      <c r="CN254" s="18"/>
    </row>
    <row r="255" spans="2:92" s="13" customFormat="1" ht="77.25" thickBot="1">
      <c r="B255" s="40">
        <v>125</v>
      </c>
      <c r="C255" s="40">
        <v>140</v>
      </c>
      <c r="D255" s="41" t="s">
        <v>312</v>
      </c>
      <c r="E255" s="40" t="s">
        <v>133</v>
      </c>
      <c r="F255" s="40">
        <v>12.59</v>
      </c>
      <c r="G255" s="40">
        <v>23.7</v>
      </c>
      <c r="H255" s="40">
        <v>33.89</v>
      </c>
      <c r="I255" s="40">
        <v>30</v>
      </c>
      <c r="J255" s="40">
        <v>32.13</v>
      </c>
      <c r="K255" s="40" t="s">
        <v>366</v>
      </c>
      <c r="L255" s="40" t="s">
        <v>392</v>
      </c>
      <c r="M255" s="42" t="s">
        <v>366</v>
      </c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18"/>
      <c r="AZ255" s="18"/>
      <c r="BA255" s="18"/>
      <c r="BB255" s="18"/>
      <c r="BC255" s="18"/>
      <c r="BD255" s="18"/>
      <c r="BE255" s="18"/>
      <c r="BF255" s="18"/>
      <c r="BG255" s="18"/>
      <c r="BH255" s="18"/>
      <c r="BI255" s="18"/>
      <c r="BJ255" s="18"/>
      <c r="BK255" s="18"/>
      <c r="BL255" s="18"/>
      <c r="BM255" s="18"/>
      <c r="BN255" s="18"/>
      <c r="BO255" s="18"/>
      <c r="BP255" s="18"/>
      <c r="BQ255" s="18"/>
      <c r="BR255" s="18"/>
      <c r="BS255" s="18"/>
      <c r="BT255" s="18"/>
      <c r="BU255" s="18"/>
      <c r="BV255" s="18"/>
      <c r="BW255" s="18"/>
      <c r="BX255" s="18"/>
      <c r="BY255" s="18"/>
      <c r="BZ255" s="18"/>
      <c r="CA255" s="18"/>
      <c r="CB255" s="18"/>
      <c r="CC255" s="18"/>
      <c r="CD255" s="18"/>
      <c r="CE255" s="18"/>
      <c r="CF255" s="18"/>
      <c r="CG255" s="18"/>
      <c r="CH255" s="18"/>
      <c r="CI255" s="18"/>
      <c r="CJ255" s="18"/>
      <c r="CK255" s="18"/>
      <c r="CL255" s="18"/>
      <c r="CM255" s="18"/>
      <c r="CN255" s="18"/>
    </row>
    <row r="256" spans="2:92" s="13" customFormat="1" ht="64.5" thickBot="1">
      <c r="B256" s="40">
        <v>126</v>
      </c>
      <c r="C256" s="40">
        <v>141</v>
      </c>
      <c r="D256" s="41" t="s">
        <v>88</v>
      </c>
      <c r="E256" s="40" t="s">
        <v>380</v>
      </c>
      <c r="F256" s="40">
        <v>0</v>
      </c>
      <c r="G256" s="40">
        <v>0</v>
      </c>
      <c r="H256" s="40">
        <v>20</v>
      </c>
      <c r="I256" s="40">
        <v>40</v>
      </c>
      <c r="J256" s="40">
        <v>40</v>
      </c>
      <c r="K256" s="40" t="s">
        <v>139</v>
      </c>
      <c r="L256" s="40" t="s">
        <v>392</v>
      </c>
      <c r="M256" s="42" t="s">
        <v>139</v>
      </c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18"/>
      <c r="AX256" s="18"/>
      <c r="AY256" s="18"/>
      <c r="AZ256" s="18"/>
      <c r="BA256" s="18"/>
      <c r="BB256" s="18"/>
      <c r="BC256" s="18"/>
      <c r="BD256" s="18"/>
      <c r="BE256" s="18"/>
      <c r="BF256" s="18"/>
      <c r="BG256" s="18"/>
      <c r="BH256" s="18"/>
      <c r="BI256" s="18"/>
      <c r="BJ256" s="18"/>
      <c r="BK256" s="18"/>
      <c r="BL256" s="18"/>
      <c r="BM256" s="18"/>
      <c r="BN256" s="18"/>
      <c r="BO256" s="18"/>
      <c r="BP256" s="18"/>
      <c r="BQ256" s="18"/>
      <c r="BR256" s="18"/>
      <c r="BS256" s="18"/>
      <c r="BT256" s="18"/>
      <c r="BU256" s="18"/>
      <c r="BV256" s="18"/>
      <c r="BW256" s="18"/>
      <c r="BX256" s="18"/>
      <c r="BY256" s="18"/>
      <c r="BZ256" s="18"/>
      <c r="CA256" s="18"/>
      <c r="CB256" s="18"/>
      <c r="CC256" s="18"/>
      <c r="CD256" s="18"/>
      <c r="CE256" s="18"/>
      <c r="CF256" s="18"/>
      <c r="CG256" s="18"/>
      <c r="CH256" s="18"/>
      <c r="CI256" s="18"/>
      <c r="CJ256" s="18"/>
      <c r="CK256" s="18"/>
      <c r="CL256" s="18"/>
      <c r="CM256" s="18"/>
      <c r="CN256" s="18"/>
    </row>
    <row r="257" spans="2:92" s="13" customFormat="1" ht="64.5" thickBot="1">
      <c r="B257" s="40">
        <v>127</v>
      </c>
      <c r="C257" s="40">
        <v>142</v>
      </c>
      <c r="D257" s="41" t="s">
        <v>345</v>
      </c>
      <c r="E257" s="40" t="s">
        <v>380</v>
      </c>
      <c r="F257" s="40">
        <v>33</v>
      </c>
      <c r="G257" s="40">
        <v>33</v>
      </c>
      <c r="H257" s="40">
        <v>40</v>
      </c>
      <c r="I257" s="40">
        <v>40</v>
      </c>
      <c r="J257" s="40">
        <v>40</v>
      </c>
      <c r="K257" s="40" t="s">
        <v>139</v>
      </c>
      <c r="L257" s="40" t="s">
        <v>392</v>
      </c>
      <c r="M257" s="42" t="s">
        <v>139</v>
      </c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18"/>
      <c r="AZ257" s="18"/>
      <c r="BA257" s="18"/>
      <c r="BB257" s="18"/>
      <c r="BC257" s="18"/>
      <c r="BD257" s="18"/>
      <c r="BE257" s="18"/>
      <c r="BF257" s="18"/>
      <c r="BG257" s="18"/>
      <c r="BH257" s="18"/>
      <c r="BI257" s="18"/>
      <c r="BJ257" s="18"/>
      <c r="BK257" s="18"/>
      <c r="BL257" s="18"/>
      <c r="BM257" s="18"/>
      <c r="BN257" s="18"/>
      <c r="BO257" s="18"/>
      <c r="BP257" s="18"/>
      <c r="BQ257" s="18"/>
      <c r="BR257" s="18"/>
      <c r="BS257" s="18"/>
      <c r="BT257" s="18"/>
      <c r="BU257" s="18"/>
      <c r="BV257" s="18"/>
      <c r="BW257" s="18"/>
      <c r="BX257" s="18"/>
      <c r="BY257" s="18"/>
      <c r="BZ257" s="18"/>
      <c r="CA257" s="18"/>
      <c r="CB257" s="18"/>
      <c r="CC257" s="18"/>
      <c r="CD257" s="18"/>
      <c r="CE257" s="18"/>
      <c r="CF257" s="18"/>
      <c r="CG257" s="18"/>
      <c r="CH257" s="18"/>
      <c r="CI257" s="18"/>
      <c r="CJ257" s="18"/>
      <c r="CK257" s="18"/>
      <c r="CL257" s="18"/>
      <c r="CM257" s="18"/>
      <c r="CN257" s="18"/>
    </row>
    <row r="258" spans="2:92" s="13" customFormat="1" ht="64.5" thickBot="1">
      <c r="B258" s="40">
        <v>128</v>
      </c>
      <c r="C258" s="40">
        <v>143</v>
      </c>
      <c r="D258" s="41" t="s">
        <v>346</v>
      </c>
      <c r="E258" s="40" t="s">
        <v>380</v>
      </c>
      <c r="F258" s="40">
        <v>0</v>
      </c>
      <c r="G258" s="40">
        <v>0</v>
      </c>
      <c r="H258" s="40">
        <v>10</v>
      </c>
      <c r="I258" s="40">
        <v>20</v>
      </c>
      <c r="J258" s="40">
        <v>34</v>
      </c>
      <c r="K258" s="40" t="s">
        <v>139</v>
      </c>
      <c r="L258" s="40" t="s">
        <v>392</v>
      </c>
      <c r="M258" s="42" t="s">
        <v>139</v>
      </c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/>
      <c r="AY258" s="18"/>
      <c r="AZ258" s="18"/>
      <c r="BA258" s="18"/>
      <c r="BB258" s="18"/>
      <c r="BC258" s="18"/>
      <c r="BD258" s="18"/>
      <c r="BE258" s="18"/>
      <c r="BF258" s="18"/>
      <c r="BG258" s="18"/>
      <c r="BH258" s="18"/>
      <c r="BI258" s="18"/>
      <c r="BJ258" s="18"/>
      <c r="BK258" s="18"/>
      <c r="BL258" s="18"/>
      <c r="BM258" s="18"/>
      <c r="BN258" s="18"/>
      <c r="BO258" s="18"/>
      <c r="BP258" s="18"/>
      <c r="BQ258" s="18"/>
      <c r="BR258" s="18"/>
      <c r="BS258" s="18"/>
      <c r="BT258" s="18"/>
      <c r="BU258" s="18"/>
      <c r="BV258" s="18"/>
      <c r="BW258" s="18"/>
      <c r="BX258" s="18"/>
      <c r="BY258" s="18"/>
      <c r="BZ258" s="18"/>
      <c r="CA258" s="18"/>
      <c r="CB258" s="18"/>
      <c r="CC258" s="18"/>
      <c r="CD258" s="18"/>
      <c r="CE258" s="18"/>
      <c r="CF258" s="18"/>
      <c r="CG258" s="18"/>
      <c r="CH258" s="18"/>
      <c r="CI258" s="18"/>
      <c r="CJ258" s="18"/>
      <c r="CK258" s="18"/>
      <c r="CL258" s="18"/>
      <c r="CM258" s="18"/>
      <c r="CN258" s="18"/>
    </row>
    <row r="259" spans="2:92" s="13" customFormat="1" ht="64.5" thickBot="1">
      <c r="B259" s="40">
        <v>129</v>
      </c>
      <c r="C259" s="40"/>
      <c r="D259" s="41" t="s">
        <v>36</v>
      </c>
      <c r="E259" s="40" t="s">
        <v>133</v>
      </c>
      <c r="F259" s="40">
        <v>30</v>
      </c>
      <c r="G259" s="40">
        <v>33</v>
      </c>
      <c r="H259" s="40">
        <v>34</v>
      </c>
      <c r="I259" s="40">
        <v>34</v>
      </c>
      <c r="J259" s="40">
        <v>34</v>
      </c>
      <c r="K259" s="40" t="s">
        <v>398</v>
      </c>
      <c r="L259" s="40" t="s">
        <v>392</v>
      </c>
      <c r="M259" s="42" t="s">
        <v>398</v>
      </c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  <c r="AY259" s="18"/>
      <c r="AZ259" s="18"/>
      <c r="BA259" s="18"/>
      <c r="BB259" s="18"/>
      <c r="BC259" s="18"/>
      <c r="BD259" s="18"/>
      <c r="BE259" s="18"/>
      <c r="BF259" s="18"/>
      <c r="BG259" s="18"/>
      <c r="BH259" s="18"/>
      <c r="BI259" s="18"/>
      <c r="BJ259" s="18"/>
      <c r="BK259" s="18"/>
      <c r="BL259" s="18"/>
      <c r="BM259" s="18"/>
      <c r="BN259" s="18"/>
      <c r="BO259" s="18"/>
      <c r="BP259" s="18"/>
      <c r="BQ259" s="18"/>
      <c r="BR259" s="18"/>
      <c r="BS259" s="18"/>
      <c r="BT259" s="18"/>
      <c r="BU259" s="18"/>
      <c r="BV259" s="18"/>
      <c r="BW259" s="18"/>
      <c r="BX259" s="18"/>
      <c r="BY259" s="18"/>
      <c r="BZ259" s="18"/>
      <c r="CA259" s="18"/>
      <c r="CB259" s="18"/>
      <c r="CC259" s="18"/>
      <c r="CD259" s="18"/>
      <c r="CE259" s="18"/>
      <c r="CF259" s="18"/>
      <c r="CG259" s="18"/>
      <c r="CH259" s="18"/>
      <c r="CI259" s="18"/>
      <c r="CJ259" s="18"/>
      <c r="CK259" s="18"/>
      <c r="CL259" s="18"/>
      <c r="CM259" s="18"/>
      <c r="CN259" s="18"/>
    </row>
    <row r="260" spans="2:92" s="13" customFormat="1" ht="64.5" thickBot="1">
      <c r="B260" s="40">
        <v>130</v>
      </c>
      <c r="C260" s="40"/>
      <c r="D260" s="41" t="s">
        <v>399</v>
      </c>
      <c r="E260" s="40" t="s">
        <v>98</v>
      </c>
      <c r="F260" s="40">
        <v>2146</v>
      </c>
      <c r="G260" s="40">
        <v>1496</v>
      </c>
      <c r="H260" s="40">
        <v>1538</v>
      </c>
      <c r="I260" s="40">
        <v>1600</v>
      </c>
      <c r="J260" s="40">
        <v>1700</v>
      </c>
      <c r="K260" s="40" t="s">
        <v>398</v>
      </c>
      <c r="L260" s="40" t="s">
        <v>392</v>
      </c>
      <c r="M260" s="42" t="s">
        <v>398</v>
      </c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/>
      <c r="AY260" s="18"/>
      <c r="AZ260" s="18"/>
      <c r="BA260" s="18"/>
      <c r="BB260" s="18"/>
      <c r="BC260" s="18"/>
      <c r="BD260" s="18"/>
      <c r="BE260" s="18"/>
      <c r="BF260" s="18"/>
      <c r="BG260" s="18"/>
      <c r="BH260" s="18"/>
      <c r="BI260" s="18"/>
      <c r="BJ260" s="18"/>
      <c r="BK260" s="18"/>
      <c r="BL260" s="18"/>
      <c r="BM260" s="18"/>
      <c r="BN260" s="18"/>
      <c r="BO260" s="18"/>
      <c r="BP260" s="18"/>
      <c r="BQ260" s="18"/>
      <c r="BR260" s="18"/>
      <c r="BS260" s="18"/>
      <c r="BT260" s="18"/>
      <c r="BU260" s="18"/>
      <c r="BV260" s="18"/>
      <c r="BW260" s="18"/>
      <c r="BX260" s="18"/>
      <c r="BY260" s="18"/>
      <c r="BZ260" s="18"/>
      <c r="CA260" s="18"/>
      <c r="CB260" s="18"/>
      <c r="CC260" s="18"/>
      <c r="CD260" s="18"/>
      <c r="CE260" s="18"/>
      <c r="CF260" s="18"/>
      <c r="CG260" s="18"/>
      <c r="CH260" s="18"/>
      <c r="CI260" s="18"/>
      <c r="CJ260" s="18"/>
      <c r="CK260" s="18"/>
      <c r="CL260" s="18"/>
      <c r="CM260" s="18"/>
      <c r="CN260" s="18"/>
    </row>
    <row r="261" spans="2:92" s="13" customFormat="1" ht="15.75" customHeight="1" thickBot="1">
      <c r="B261" s="73" t="s">
        <v>72</v>
      </c>
      <c r="C261" s="74"/>
      <c r="D261" s="74"/>
      <c r="E261" s="74"/>
      <c r="F261" s="74"/>
      <c r="G261" s="74"/>
      <c r="H261" s="74"/>
      <c r="I261" s="74"/>
      <c r="J261" s="74"/>
      <c r="K261" s="74"/>
      <c r="L261" s="74"/>
      <c r="M261" s="74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  <c r="AW261" s="18"/>
      <c r="AX261" s="18"/>
      <c r="AY261" s="18"/>
      <c r="AZ261" s="18"/>
      <c r="BA261" s="18"/>
      <c r="BB261" s="18"/>
      <c r="BC261" s="18"/>
      <c r="BD261" s="18"/>
      <c r="BE261" s="18"/>
      <c r="BF261" s="18"/>
      <c r="BG261" s="18"/>
      <c r="BH261" s="18"/>
      <c r="BI261" s="18"/>
      <c r="BJ261" s="18"/>
      <c r="BK261" s="18"/>
      <c r="BL261" s="18"/>
      <c r="BM261" s="18"/>
      <c r="BN261" s="18"/>
      <c r="BO261" s="18"/>
      <c r="BP261" s="18"/>
      <c r="BQ261" s="18"/>
      <c r="BR261" s="18"/>
      <c r="BS261" s="18"/>
      <c r="BT261" s="18"/>
      <c r="BU261" s="18"/>
      <c r="BV261" s="18"/>
      <c r="BW261" s="18"/>
      <c r="BX261" s="18"/>
      <c r="BY261" s="18"/>
      <c r="BZ261" s="18"/>
      <c r="CA261" s="18"/>
      <c r="CB261" s="18"/>
      <c r="CC261" s="18"/>
      <c r="CD261" s="18"/>
      <c r="CE261" s="18"/>
      <c r="CF261" s="18"/>
      <c r="CG261" s="18"/>
      <c r="CH261" s="18"/>
      <c r="CI261" s="18"/>
      <c r="CJ261" s="18"/>
      <c r="CK261" s="18"/>
      <c r="CL261" s="18"/>
      <c r="CM261" s="18"/>
      <c r="CN261" s="18"/>
    </row>
    <row r="262" spans="2:92" s="13" customFormat="1" ht="51.75" thickBot="1">
      <c r="B262" s="40">
        <v>131</v>
      </c>
      <c r="C262" s="40">
        <v>144</v>
      </c>
      <c r="D262" s="41" t="s">
        <v>94</v>
      </c>
      <c r="E262" s="40"/>
      <c r="F262" s="40"/>
      <c r="G262" s="40"/>
      <c r="H262" s="40"/>
      <c r="I262" s="40"/>
      <c r="J262" s="40"/>
      <c r="K262" s="40" t="s">
        <v>142</v>
      </c>
      <c r="L262" s="40" t="s">
        <v>392</v>
      </c>
      <c r="M262" s="42" t="s">
        <v>142</v>
      </c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  <c r="AW262" s="18"/>
      <c r="AX262" s="18"/>
      <c r="AY262" s="18"/>
      <c r="AZ262" s="18"/>
      <c r="BA262" s="18"/>
      <c r="BB262" s="18"/>
      <c r="BC262" s="18"/>
      <c r="BD262" s="18"/>
      <c r="BE262" s="18"/>
      <c r="BF262" s="18"/>
      <c r="BG262" s="18"/>
      <c r="BH262" s="18"/>
      <c r="BI262" s="18"/>
      <c r="BJ262" s="18"/>
      <c r="BK262" s="18"/>
      <c r="BL262" s="18"/>
      <c r="BM262" s="18"/>
      <c r="BN262" s="18"/>
      <c r="BO262" s="18"/>
      <c r="BP262" s="18"/>
      <c r="BQ262" s="18"/>
      <c r="BR262" s="18"/>
      <c r="BS262" s="18"/>
      <c r="BT262" s="18"/>
      <c r="BU262" s="18"/>
      <c r="BV262" s="18"/>
      <c r="BW262" s="18"/>
      <c r="BX262" s="18"/>
      <c r="BY262" s="18"/>
      <c r="BZ262" s="18"/>
      <c r="CA262" s="18"/>
      <c r="CB262" s="18"/>
      <c r="CC262" s="18"/>
      <c r="CD262" s="18"/>
      <c r="CE262" s="18"/>
      <c r="CF262" s="18"/>
      <c r="CG262" s="18"/>
      <c r="CH262" s="18"/>
      <c r="CI262" s="18"/>
      <c r="CJ262" s="18"/>
      <c r="CK262" s="18"/>
      <c r="CL262" s="18"/>
      <c r="CM262" s="18"/>
      <c r="CN262" s="18"/>
    </row>
    <row r="263" spans="2:92" s="13" customFormat="1" ht="51.75" thickBot="1">
      <c r="B263" s="40" t="s">
        <v>326</v>
      </c>
      <c r="C263" s="40"/>
      <c r="D263" s="41" t="s">
        <v>24</v>
      </c>
      <c r="E263" s="40" t="s">
        <v>95</v>
      </c>
      <c r="F263" s="40">
        <v>807</v>
      </c>
      <c r="G263" s="40">
        <v>858</v>
      </c>
      <c r="H263" s="40">
        <v>860</v>
      </c>
      <c r="I263" s="40">
        <v>850</v>
      </c>
      <c r="J263" s="40">
        <v>840</v>
      </c>
      <c r="K263" s="40" t="s">
        <v>142</v>
      </c>
      <c r="L263" s="40" t="s">
        <v>392</v>
      </c>
      <c r="M263" s="42" t="s">
        <v>142</v>
      </c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  <c r="AY263" s="18"/>
      <c r="AZ263" s="18"/>
      <c r="BA263" s="18"/>
      <c r="BB263" s="18"/>
      <c r="BC263" s="18"/>
      <c r="BD263" s="18"/>
      <c r="BE263" s="18"/>
      <c r="BF263" s="18"/>
      <c r="BG263" s="18"/>
      <c r="BH263" s="18"/>
      <c r="BI263" s="18"/>
      <c r="BJ263" s="18"/>
      <c r="BK263" s="18"/>
      <c r="BL263" s="18"/>
      <c r="BM263" s="18"/>
      <c r="BN263" s="18"/>
      <c r="BO263" s="18"/>
      <c r="BP263" s="18"/>
      <c r="BQ263" s="18"/>
      <c r="BR263" s="18"/>
      <c r="BS263" s="18"/>
      <c r="BT263" s="18"/>
      <c r="BU263" s="18"/>
      <c r="BV263" s="18"/>
      <c r="BW263" s="18"/>
      <c r="BX263" s="18"/>
      <c r="BY263" s="18"/>
      <c r="BZ263" s="18"/>
      <c r="CA263" s="18"/>
      <c r="CB263" s="18"/>
      <c r="CC263" s="18"/>
      <c r="CD263" s="18"/>
      <c r="CE263" s="18"/>
      <c r="CF263" s="18"/>
      <c r="CG263" s="18"/>
      <c r="CH263" s="18"/>
      <c r="CI263" s="18"/>
      <c r="CJ263" s="18"/>
      <c r="CK263" s="18"/>
      <c r="CL263" s="18"/>
      <c r="CM263" s="18"/>
      <c r="CN263" s="18"/>
    </row>
    <row r="264" spans="2:92" s="13" customFormat="1" ht="51.75" thickBot="1">
      <c r="B264" s="40" t="s">
        <v>325</v>
      </c>
      <c r="C264" s="40"/>
      <c r="D264" s="41" t="s">
        <v>25</v>
      </c>
      <c r="E264" s="40" t="s">
        <v>96</v>
      </c>
      <c r="F264" s="40">
        <v>0.2</v>
      </c>
      <c r="G264" s="40">
        <v>0.1</v>
      </c>
      <c r="H264" s="40">
        <v>0.1</v>
      </c>
      <c r="I264" s="40">
        <v>0.08</v>
      </c>
      <c r="J264" s="40">
        <v>0.06</v>
      </c>
      <c r="K264" s="40" t="s">
        <v>142</v>
      </c>
      <c r="L264" s="40" t="s">
        <v>392</v>
      </c>
      <c r="M264" s="42" t="s">
        <v>142</v>
      </c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  <c r="AZ264" s="18"/>
      <c r="BA264" s="18"/>
      <c r="BB264" s="18"/>
      <c r="BC264" s="18"/>
      <c r="BD264" s="18"/>
      <c r="BE264" s="18"/>
      <c r="BF264" s="18"/>
      <c r="BG264" s="18"/>
      <c r="BH264" s="18"/>
      <c r="BI264" s="18"/>
      <c r="BJ264" s="18"/>
      <c r="BK264" s="18"/>
      <c r="BL264" s="18"/>
      <c r="BM264" s="18"/>
      <c r="BN264" s="18"/>
      <c r="BO264" s="18"/>
      <c r="BP264" s="18"/>
      <c r="BQ264" s="18"/>
      <c r="BR264" s="18"/>
      <c r="BS264" s="18"/>
      <c r="BT264" s="18"/>
      <c r="BU264" s="18"/>
      <c r="BV264" s="18"/>
      <c r="BW264" s="18"/>
      <c r="BX264" s="18"/>
      <c r="BY264" s="18"/>
      <c r="BZ264" s="18"/>
      <c r="CA264" s="18"/>
      <c r="CB264" s="18"/>
      <c r="CC264" s="18"/>
      <c r="CD264" s="18"/>
      <c r="CE264" s="18"/>
      <c r="CF264" s="18"/>
      <c r="CG264" s="18"/>
      <c r="CH264" s="18"/>
      <c r="CI264" s="18"/>
      <c r="CJ264" s="18"/>
      <c r="CK264" s="18"/>
      <c r="CL264" s="18"/>
      <c r="CM264" s="18"/>
      <c r="CN264" s="18"/>
    </row>
    <row r="265" spans="2:92" s="13" customFormat="1" ht="51.75" thickBot="1">
      <c r="B265" s="40" t="s">
        <v>327</v>
      </c>
      <c r="C265" s="40"/>
      <c r="D265" s="41" t="s">
        <v>26</v>
      </c>
      <c r="E265" s="40" t="s">
        <v>97</v>
      </c>
      <c r="F265" s="40">
        <v>3.3</v>
      </c>
      <c r="G265" s="40">
        <v>4.9</v>
      </c>
      <c r="H265" s="40">
        <v>5</v>
      </c>
      <c r="I265" s="40">
        <v>5</v>
      </c>
      <c r="J265" s="40">
        <v>5.1</v>
      </c>
      <c r="K265" s="40" t="s">
        <v>142</v>
      </c>
      <c r="L265" s="40" t="s">
        <v>392</v>
      </c>
      <c r="M265" s="42" t="s">
        <v>142</v>
      </c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  <c r="AY265" s="18"/>
      <c r="AZ265" s="18"/>
      <c r="BA265" s="18"/>
      <c r="BB265" s="18"/>
      <c r="BC265" s="18"/>
      <c r="BD265" s="18"/>
      <c r="BE265" s="18"/>
      <c r="BF265" s="18"/>
      <c r="BG265" s="18"/>
      <c r="BH265" s="18"/>
      <c r="BI265" s="18"/>
      <c r="BJ265" s="18"/>
      <c r="BK265" s="18"/>
      <c r="BL265" s="18"/>
      <c r="BM265" s="18"/>
      <c r="BN265" s="18"/>
      <c r="BO265" s="18"/>
      <c r="BP265" s="18"/>
      <c r="BQ265" s="18"/>
      <c r="BR265" s="18"/>
      <c r="BS265" s="18"/>
      <c r="BT265" s="18"/>
      <c r="BU265" s="18"/>
      <c r="BV265" s="18"/>
      <c r="BW265" s="18"/>
      <c r="BX265" s="18"/>
      <c r="BY265" s="18"/>
      <c r="BZ265" s="18"/>
      <c r="CA265" s="18"/>
      <c r="CB265" s="18"/>
      <c r="CC265" s="18"/>
      <c r="CD265" s="18"/>
      <c r="CE265" s="18"/>
      <c r="CF265" s="18"/>
      <c r="CG265" s="18"/>
      <c r="CH265" s="18"/>
      <c r="CI265" s="18"/>
      <c r="CJ265" s="18"/>
      <c r="CK265" s="18"/>
      <c r="CL265" s="18"/>
      <c r="CM265" s="18"/>
      <c r="CN265" s="18"/>
    </row>
    <row r="266" spans="2:92" s="13" customFormat="1" ht="51.75" thickBot="1">
      <c r="B266" s="40" t="s">
        <v>328</v>
      </c>
      <c r="C266" s="40"/>
      <c r="D266" s="41" t="s">
        <v>27</v>
      </c>
      <c r="E266" s="40" t="s">
        <v>97</v>
      </c>
      <c r="F266" s="40">
        <v>30.5</v>
      </c>
      <c r="G266" s="40">
        <v>31.5</v>
      </c>
      <c r="H266" s="40">
        <v>32</v>
      </c>
      <c r="I266" s="40">
        <v>32.3</v>
      </c>
      <c r="J266" s="40">
        <v>32.8</v>
      </c>
      <c r="K266" s="40" t="s">
        <v>142</v>
      </c>
      <c r="L266" s="40" t="s">
        <v>392</v>
      </c>
      <c r="M266" s="42" t="s">
        <v>142</v>
      </c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/>
      <c r="AY266" s="18"/>
      <c r="AZ266" s="18"/>
      <c r="BA266" s="18"/>
      <c r="BB266" s="18"/>
      <c r="BC266" s="18"/>
      <c r="BD266" s="18"/>
      <c r="BE266" s="18"/>
      <c r="BF266" s="18"/>
      <c r="BG266" s="18"/>
      <c r="BH266" s="18"/>
      <c r="BI266" s="18"/>
      <c r="BJ266" s="18"/>
      <c r="BK266" s="18"/>
      <c r="BL266" s="18"/>
      <c r="BM266" s="18"/>
      <c r="BN266" s="18"/>
      <c r="BO266" s="18"/>
      <c r="BP266" s="18"/>
      <c r="BQ266" s="18"/>
      <c r="BR266" s="18"/>
      <c r="BS266" s="18"/>
      <c r="BT266" s="18"/>
      <c r="BU266" s="18"/>
      <c r="BV266" s="18"/>
      <c r="BW266" s="18"/>
      <c r="BX266" s="18"/>
      <c r="BY266" s="18"/>
      <c r="BZ266" s="18"/>
      <c r="CA266" s="18"/>
      <c r="CB266" s="18"/>
      <c r="CC266" s="18"/>
      <c r="CD266" s="18"/>
      <c r="CE266" s="18"/>
      <c r="CF266" s="18"/>
      <c r="CG266" s="18"/>
      <c r="CH266" s="18"/>
      <c r="CI266" s="18"/>
      <c r="CJ266" s="18"/>
      <c r="CK266" s="18"/>
      <c r="CL266" s="18"/>
      <c r="CM266" s="18"/>
      <c r="CN266" s="18"/>
    </row>
    <row r="267" spans="2:92" s="13" customFormat="1" ht="51.75" thickBot="1">
      <c r="B267" s="40" t="s">
        <v>329</v>
      </c>
      <c r="C267" s="40"/>
      <c r="D267" s="41" t="s">
        <v>28</v>
      </c>
      <c r="E267" s="40" t="s">
        <v>97</v>
      </c>
      <c r="F267" s="40">
        <v>0</v>
      </c>
      <c r="G267" s="40">
        <v>0</v>
      </c>
      <c r="H267" s="40">
        <v>0</v>
      </c>
      <c r="I267" s="40">
        <v>0</v>
      </c>
      <c r="J267" s="40">
        <v>0</v>
      </c>
      <c r="K267" s="40" t="s">
        <v>142</v>
      </c>
      <c r="L267" s="40" t="s">
        <v>392</v>
      </c>
      <c r="M267" s="42" t="s">
        <v>142</v>
      </c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  <c r="AY267" s="18"/>
      <c r="AZ267" s="18"/>
      <c r="BA267" s="18"/>
      <c r="BB267" s="18"/>
      <c r="BC267" s="18"/>
      <c r="BD267" s="18"/>
      <c r="BE267" s="18"/>
      <c r="BF267" s="18"/>
      <c r="BG267" s="18"/>
      <c r="BH267" s="18"/>
      <c r="BI267" s="18"/>
      <c r="BJ267" s="18"/>
      <c r="BK267" s="18"/>
      <c r="BL267" s="18"/>
      <c r="BM267" s="18"/>
      <c r="BN267" s="18"/>
      <c r="BO267" s="18"/>
      <c r="BP267" s="18"/>
      <c r="BQ267" s="18"/>
      <c r="BR267" s="18"/>
      <c r="BS267" s="18"/>
      <c r="BT267" s="18"/>
      <c r="BU267" s="18"/>
      <c r="BV267" s="18"/>
      <c r="BW267" s="18"/>
      <c r="BX267" s="18"/>
      <c r="BY267" s="18"/>
      <c r="BZ267" s="18"/>
      <c r="CA267" s="18"/>
      <c r="CB267" s="18"/>
      <c r="CC267" s="18"/>
      <c r="CD267" s="18"/>
      <c r="CE267" s="18"/>
      <c r="CF267" s="18"/>
      <c r="CG267" s="18"/>
      <c r="CH267" s="18"/>
      <c r="CI267" s="18"/>
      <c r="CJ267" s="18"/>
      <c r="CK267" s="18"/>
      <c r="CL267" s="18"/>
      <c r="CM267" s="18"/>
      <c r="CN267" s="18"/>
    </row>
    <row r="268" spans="2:92" s="13" customFormat="1" ht="51.75" thickBot="1">
      <c r="B268" s="40">
        <v>132</v>
      </c>
      <c r="C268" s="40">
        <v>145</v>
      </c>
      <c r="D268" s="41" t="s">
        <v>89</v>
      </c>
      <c r="E268" s="40"/>
      <c r="F268" s="40"/>
      <c r="G268" s="40"/>
      <c r="H268" s="40"/>
      <c r="I268" s="40"/>
      <c r="J268" s="40"/>
      <c r="K268" s="40" t="s">
        <v>142</v>
      </c>
      <c r="L268" s="40" t="s">
        <v>392</v>
      </c>
      <c r="M268" s="42" t="s">
        <v>142</v>
      </c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  <c r="AY268" s="18"/>
      <c r="AZ268" s="18"/>
      <c r="BA268" s="18"/>
      <c r="BB268" s="18"/>
      <c r="BC268" s="18"/>
      <c r="BD268" s="18"/>
      <c r="BE268" s="18"/>
      <c r="BF268" s="18"/>
      <c r="BG268" s="18"/>
      <c r="BH268" s="18"/>
      <c r="BI268" s="18"/>
      <c r="BJ268" s="18"/>
      <c r="BK268" s="18"/>
      <c r="BL268" s="18"/>
      <c r="BM268" s="18"/>
      <c r="BN268" s="18"/>
      <c r="BO268" s="18"/>
      <c r="BP268" s="18"/>
      <c r="BQ268" s="18"/>
      <c r="BR268" s="18"/>
      <c r="BS268" s="18"/>
      <c r="BT268" s="18"/>
      <c r="BU268" s="18"/>
      <c r="BV268" s="18"/>
      <c r="BW268" s="18"/>
      <c r="BX268" s="18"/>
      <c r="BY268" s="18"/>
      <c r="BZ268" s="18"/>
      <c r="CA268" s="18"/>
      <c r="CB268" s="18"/>
      <c r="CC268" s="18"/>
      <c r="CD268" s="18"/>
      <c r="CE268" s="18"/>
      <c r="CF268" s="18"/>
      <c r="CG268" s="18"/>
      <c r="CH268" s="18"/>
      <c r="CI268" s="18"/>
      <c r="CJ268" s="18"/>
      <c r="CK268" s="18"/>
      <c r="CL268" s="18"/>
      <c r="CM268" s="18"/>
      <c r="CN268" s="18"/>
    </row>
    <row r="269" spans="2:92" s="13" customFormat="1" ht="51.75" thickBot="1">
      <c r="B269" s="40" t="s">
        <v>330</v>
      </c>
      <c r="C269" s="40"/>
      <c r="D269" s="41" t="s">
        <v>24</v>
      </c>
      <c r="E269" s="40" t="s">
        <v>90</v>
      </c>
      <c r="F269" s="40">
        <v>0.43</v>
      </c>
      <c r="G269" s="40">
        <v>0.39</v>
      </c>
      <c r="H269" s="40">
        <v>0.39</v>
      </c>
      <c r="I269" s="40">
        <v>0.38</v>
      </c>
      <c r="J269" s="40">
        <v>0.36</v>
      </c>
      <c r="K269" s="40" t="s">
        <v>142</v>
      </c>
      <c r="L269" s="40" t="s">
        <v>392</v>
      </c>
      <c r="M269" s="42" t="s">
        <v>142</v>
      </c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18"/>
      <c r="AZ269" s="18"/>
      <c r="BA269" s="18"/>
      <c r="BB269" s="18"/>
      <c r="BC269" s="18"/>
      <c r="BD269" s="18"/>
      <c r="BE269" s="18"/>
      <c r="BF269" s="18"/>
      <c r="BG269" s="18"/>
      <c r="BH269" s="18"/>
      <c r="BI269" s="18"/>
      <c r="BJ269" s="18"/>
      <c r="BK269" s="18"/>
      <c r="BL269" s="18"/>
      <c r="BM269" s="18"/>
      <c r="BN269" s="18"/>
      <c r="BO269" s="18"/>
      <c r="BP269" s="18"/>
      <c r="BQ269" s="18"/>
      <c r="BR269" s="18"/>
      <c r="BS269" s="18"/>
      <c r="BT269" s="18"/>
      <c r="BU269" s="18"/>
      <c r="BV269" s="18"/>
      <c r="BW269" s="18"/>
      <c r="BX269" s="18"/>
      <c r="BY269" s="18"/>
      <c r="BZ269" s="18"/>
      <c r="CA269" s="18"/>
      <c r="CB269" s="18"/>
      <c r="CC269" s="18"/>
      <c r="CD269" s="18"/>
      <c r="CE269" s="18"/>
      <c r="CF269" s="18"/>
      <c r="CG269" s="18"/>
      <c r="CH269" s="18"/>
      <c r="CI269" s="18"/>
      <c r="CJ269" s="18"/>
      <c r="CK269" s="18"/>
      <c r="CL269" s="18"/>
      <c r="CM269" s="18"/>
      <c r="CN269" s="18"/>
    </row>
    <row r="270" spans="2:92" s="13" customFormat="1" ht="51.75" thickBot="1">
      <c r="B270" s="40" t="s">
        <v>331</v>
      </c>
      <c r="C270" s="40"/>
      <c r="D270" s="41" t="s">
        <v>25</v>
      </c>
      <c r="E270" s="40" t="s">
        <v>91</v>
      </c>
      <c r="F270" s="40">
        <v>0.24</v>
      </c>
      <c r="G270" s="40">
        <v>0.23</v>
      </c>
      <c r="H270" s="40">
        <v>0.23</v>
      </c>
      <c r="I270" s="40">
        <v>0.22</v>
      </c>
      <c r="J270" s="40">
        <v>0.2</v>
      </c>
      <c r="K270" s="40" t="s">
        <v>142</v>
      </c>
      <c r="L270" s="40" t="s">
        <v>392</v>
      </c>
      <c r="M270" s="42" t="s">
        <v>142</v>
      </c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18"/>
      <c r="AX270" s="18"/>
      <c r="AY270" s="18"/>
      <c r="AZ270" s="18"/>
      <c r="BA270" s="18"/>
      <c r="BB270" s="18"/>
      <c r="BC270" s="18"/>
      <c r="BD270" s="18"/>
      <c r="BE270" s="18"/>
      <c r="BF270" s="18"/>
      <c r="BG270" s="18"/>
      <c r="BH270" s="18"/>
      <c r="BI270" s="18"/>
      <c r="BJ270" s="18"/>
      <c r="BK270" s="18"/>
      <c r="BL270" s="18"/>
      <c r="BM270" s="18"/>
      <c r="BN270" s="18"/>
      <c r="BO270" s="18"/>
      <c r="BP270" s="18"/>
      <c r="BQ270" s="18"/>
      <c r="BR270" s="18"/>
      <c r="BS270" s="18"/>
      <c r="BT270" s="18"/>
      <c r="BU270" s="18"/>
      <c r="BV270" s="18"/>
      <c r="BW270" s="18"/>
      <c r="BX270" s="18"/>
      <c r="BY270" s="18"/>
      <c r="BZ270" s="18"/>
      <c r="CA270" s="18"/>
      <c r="CB270" s="18"/>
      <c r="CC270" s="18"/>
      <c r="CD270" s="18"/>
      <c r="CE270" s="18"/>
      <c r="CF270" s="18"/>
      <c r="CG270" s="18"/>
      <c r="CH270" s="18"/>
      <c r="CI270" s="18"/>
      <c r="CJ270" s="18"/>
      <c r="CK270" s="18"/>
      <c r="CL270" s="18"/>
      <c r="CM270" s="18"/>
      <c r="CN270" s="18"/>
    </row>
    <row r="271" spans="2:92" s="13" customFormat="1" ht="51.75" thickBot="1">
      <c r="B271" s="40" t="s">
        <v>332</v>
      </c>
      <c r="C271" s="40"/>
      <c r="D271" s="41" t="s">
        <v>26</v>
      </c>
      <c r="E271" s="40" t="s">
        <v>92</v>
      </c>
      <c r="F271" s="40">
        <v>0.09</v>
      </c>
      <c r="G271" s="40">
        <v>0.07</v>
      </c>
      <c r="H271" s="40">
        <v>0.07</v>
      </c>
      <c r="I271" s="40">
        <v>0.06</v>
      </c>
      <c r="J271" s="40">
        <v>0.05</v>
      </c>
      <c r="K271" s="40" t="s">
        <v>142</v>
      </c>
      <c r="L271" s="40" t="s">
        <v>392</v>
      </c>
      <c r="M271" s="42" t="s">
        <v>142</v>
      </c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/>
      <c r="AY271" s="18"/>
      <c r="AZ271" s="18"/>
      <c r="BA271" s="18"/>
      <c r="BB271" s="18"/>
      <c r="BC271" s="18"/>
      <c r="BD271" s="18"/>
      <c r="BE271" s="18"/>
      <c r="BF271" s="18"/>
      <c r="BG271" s="18"/>
      <c r="BH271" s="18"/>
      <c r="BI271" s="18"/>
      <c r="BJ271" s="18"/>
      <c r="BK271" s="18"/>
      <c r="BL271" s="18"/>
      <c r="BM271" s="18"/>
      <c r="BN271" s="18"/>
      <c r="BO271" s="18"/>
      <c r="BP271" s="18"/>
      <c r="BQ271" s="18"/>
      <c r="BR271" s="18"/>
      <c r="BS271" s="18"/>
      <c r="BT271" s="18"/>
      <c r="BU271" s="18"/>
      <c r="BV271" s="18"/>
      <c r="BW271" s="18"/>
      <c r="BX271" s="18"/>
      <c r="BY271" s="18"/>
      <c r="BZ271" s="18"/>
      <c r="CA271" s="18"/>
      <c r="CB271" s="18"/>
      <c r="CC271" s="18"/>
      <c r="CD271" s="18"/>
      <c r="CE271" s="18"/>
      <c r="CF271" s="18"/>
      <c r="CG271" s="18"/>
      <c r="CH271" s="18"/>
      <c r="CI271" s="18"/>
      <c r="CJ271" s="18"/>
      <c r="CK271" s="18"/>
      <c r="CL271" s="18"/>
      <c r="CM271" s="18"/>
      <c r="CN271" s="18"/>
    </row>
    <row r="272" spans="2:92" s="13" customFormat="1" ht="51.75" thickBot="1">
      <c r="B272" s="40" t="s">
        <v>333</v>
      </c>
      <c r="C272" s="40"/>
      <c r="D272" s="41" t="s">
        <v>27</v>
      </c>
      <c r="E272" s="40" t="s">
        <v>92</v>
      </c>
      <c r="F272" s="40">
        <v>0.64</v>
      </c>
      <c r="G272" s="40">
        <v>0.65</v>
      </c>
      <c r="H272" s="40">
        <v>0.65</v>
      </c>
      <c r="I272" s="40">
        <v>0.64</v>
      </c>
      <c r="J272" s="40">
        <v>0.63</v>
      </c>
      <c r="K272" s="40" t="s">
        <v>142</v>
      </c>
      <c r="L272" s="40" t="s">
        <v>392</v>
      </c>
      <c r="M272" s="42" t="s">
        <v>142</v>
      </c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18"/>
      <c r="AX272" s="18"/>
      <c r="AY272" s="18"/>
      <c r="AZ272" s="18"/>
      <c r="BA272" s="18"/>
      <c r="BB272" s="18"/>
      <c r="BC272" s="18"/>
      <c r="BD272" s="18"/>
      <c r="BE272" s="18"/>
      <c r="BF272" s="18"/>
      <c r="BG272" s="18"/>
      <c r="BH272" s="18"/>
      <c r="BI272" s="18"/>
      <c r="BJ272" s="18"/>
      <c r="BK272" s="18"/>
      <c r="BL272" s="18"/>
      <c r="BM272" s="18"/>
      <c r="BN272" s="18"/>
      <c r="BO272" s="18"/>
      <c r="BP272" s="18"/>
      <c r="BQ272" s="18"/>
      <c r="BR272" s="18"/>
      <c r="BS272" s="18"/>
      <c r="BT272" s="18"/>
      <c r="BU272" s="18"/>
      <c r="BV272" s="18"/>
      <c r="BW272" s="18"/>
      <c r="BX272" s="18"/>
      <c r="BY272" s="18"/>
      <c r="BZ272" s="18"/>
      <c r="CA272" s="18"/>
      <c r="CB272" s="18"/>
      <c r="CC272" s="18"/>
      <c r="CD272" s="18"/>
      <c r="CE272" s="18"/>
      <c r="CF272" s="18"/>
      <c r="CG272" s="18"/>
      <c r="CH272" s="18"/>
      <c r="CI272" s="18"/>
      <c r="CJ272" s="18"/>
      <c r="CK272" s="18"/>
      <c r="CL272" s="18"/>
      <c r="CM272" s="18"/>
      <c r="CN272" s="18"/>
    </row>
    <row r="273" spans="2:92" s="13" customFormat="1" ht="51.75" thickBot="1">
      <c r="B273" s="40" t="s">
        <v>334</v>
      </c>
      <c r="C273" s="40"/>
      <c r="D273" s="41" t="s">
        <v>28</v>
      </c>
      <c r="E273" s="40" t="s">
        <v>92</v>
      </c>
      <c r="F273" s="40">
        <v>0</v>
      </c>
      <c r="G273" s="40">
        <v>0</v>
      </c>
      <c r="H273" s="40">
        <v>0</v>
      </c>
      <c r="I273" s="40">
        <v>0</v>
      </c>
      <c r="J273" s="40">
        <v>0</v>
      </c>
      <c r="K273" s="40" t="s">
        <v>142</v>
      </c>
      <c r="L273" s="40" t="s">
        <v>392</v>
      </c>
      <c r="M273" s="42" t="s">
        <v>142</v>
      </c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  <c r="AY273" s="18"/>
      <c r="AZ273" s="18"/>
      <c r="BA273" s="18"/>
      <c r="BB273" s="18"/>
      <c r="BC273" s="18"/>
      <c r="BD273" s="18"/>
      <c r="BE273" s="18"/>
      <c r="BF273" s="18"/>
      <c r="BG273" s="18"/>
      <c r="BH273" s="18"/>
      <c r="BI273" s="18"/>
      <c r="BJ273" s="18"/>
      <c r="BK273" s="18"/>
      <c r="BL273" s="18"/>
      <c r="BM273" s="18"/>
      <c r="BN273" s="18"/>
      <c r="BO273" s="18"/>
      <c r="BP273" s="18"/>
      <c r="BQ273" s="18"/>
      <c r="BR273" s="18"/>
      <c r="BS273" s="18"/>
      <c r="BT273" s="18"/>
      <c r="BU273" s="18"/>
      <c r="BV273" s="18"/>
      <c r="BW273" s="18"/>
      <c r="BX273" s="18"/>
      <c r="BY273" s="18"/>
      <c r="BZ273" s="18"/>
      <c r="CA273" s="18"/>
      <c r="CB273" s="18"/>
      <c r="CC273" s="18"/>
      <c r="CD273" s="18"/>
      <c r="CE273" s="18"/>
      <c r="CF273" s="18"/>
      <c r="CG273" s="18"/>
      <c r="CH273" s="18"/>
      <c r="CI273" s="18"/>
      <c r="CJ273" s="18"/>
      <c r="CK273" s="18"/>
      <c r="CL273" s="18"/>
      <c r="CM273" s="18"/>
      <c r="CN273" s="18"/>
    </row>
    <row r="274" spans="2:92" s="13" customFormat="1" ht="15.75" customHeight="1" thickBot="1">
      <c r="B274" s="73" t="s">
        <v>73</v>
      </c>
      <c r="C274" s="74"/>
      <c r="D274" s="74"/>
      <c r="E274" s="74"/>
      <c r="F274" s="74"/>
      <c r="G274" s="74"/>
      <c r="H274" s="74"/>
      <c r="I274" s="74"/>
      <c r="J274" s="74"/>
      <c r="K274" s="74"/>
      <c r="L274" s="74"/>
      <c r="M274" s="74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  <c r="AX274" s="18"/>
      <c r="AY274" s="18"/>
      <c r="AZ274" s="18"/>
      <c r="BA274" s="18"/>
      <c r="BB274" s="18"/>
      <c r="BC274" s="18"/>
      <c r="BD274" s="18"/>
      <c r="BE274" s="18"/>
      <c r="BF274" s="18"/>
      <c r="BG274" s="18"/>
      <c r="BH274" s="18"/>
      <c r="BI274" s="18"/>
      <c r="BJ274" s="18"/>
      <c r="BK274" s="18"/>
      <c r="BL274" s="18"/>
      <c r="BM274" s="18"/>
      <c r="BN274" s="18"/>
      <c r="BO274" s="18"/>
      <c r="BP274" s="18"/>
      <c r="BQ274" s="18"/>
      <c r="BR274" s="18"/>
      <c r="BS274" s="18"/>
      <c r="BT274" s="18"/>
      <c r="BU274" s="18"/>
      <c r="BV274" s="18"/>
      <c r="BW274" s="18"/>
      <c r="BX274" s="18"/>
      <c r="BY274" s="18"/>
      <c r="BZ274" s="18"/>
      <c r="CA274" s="18"/>
      <c r="CB274" s="18"/>
      <c r="CC274" s="18"/>
      <c r="CD274" s="18"/>
      <c r="CE274" s="18"/>
      <c r="CF274" s="18"/>
      <c r="CG274" s="18"/>
      <c r="CH274" s="18"/>
      <c r="CI274" s="18"/>
      <c r="CJ274" s="18"/>
      <c r="CK274" s="18"/>
      <c r="CL274" s="18"/>
      <c r="CM274" s="18"/>
      <c r="CN274" s="18"/>
    </row>
    <row r="275" spans="2:92" s="13" customFormat="1" ht="51.75" thickBot="1">
      <c r="B275" s="40">
        <v>133</v>
      </c>
      <c r="C275" s="40"/>
      <c r="D275" s="41" t="s">
        <v>369</v>
      </c>
      <c r="E275" s="40" t="s">
        <v>386</v>
      </c>
      <c r="F275" s="40">
        <v>1.3</v>
      </c>
      <c r="G275" s="40">
        <v>1</v>
      </c>
      <c r="H275" s="40">
        <v>1.1</v>
      </c>
      <c r="I275" s="40">
        <v>1.1</v>
      </c>
      <c r="J275" s="40">
        <v>1.2</v>
      </c>
      <c r="K275" s="40" t="s">
        <v>142</v>
      </c>
      <c r="L275" s="40" t="s">
        <v>392</v>
      </c>
      <c r="M275" s="42" t="s">
        <v>142</v>
      </c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  <c r="AW275" s="18"/>
      <c r="AX275" s="18"/>
      <c r="AY275" s="18"/>
      <c r="AZ275" s="18"/>
      <c r="BA275" s="18"/>
      <c r="BB275" s="18"/>
      <c r="BC275" s="18"/>
      <c r="BD275" s="18"/>
      <c r="BE275" s="18"/>
      <c r="BF275" s="18"/>
      <c r="BG275" s="18"/>
      <c r="BH275" s="18"/>
      <c r="BI275" s="18"/>
      <c r="BJ275" s="18"/>
      <c r="BK275" s="18"/>
      <c r="BL275" s="18"/>
      <c r="BM275" s="18"/>
      <c r="BN275" s="18"/>
      <c r="BO275" s="18"/>
      <c r="BP275" s="18"/>
      <c r="BQ275" s="18"/>
      <c r="BR275" s="18"/>
      <c r="BS275" s="18"/>
      <c r="BT275" s="18"/>
      <c r="BU275" s="18"/>
      <c r="BV275" s="18"/>
      <c r="BW275" s="18"/>
      <c r="BX275" s="18"/>
      <c r="BY275" s="18"/>
      <c r="BZ275" s="18"/>
      <c r="CA275" s="18"/>
      <c r="CB275" s="18"/>
      <c r="CC275" s="18"/>
      <c r="CD275" s="18"/>
      <c r="CE275" s="18"/>
      <c r="CF275" s="18"/>
      <c r="CG275" s="18"/>
      <c r="CH275" s="18"/>
      <c r="CI275" s="18"/>
      <c r="CJ275" s="18"/>
      <c r="CK275" s="18"/>
      <c r="CL275" s="18"/>
      <c r="CM275" s="18"/>
      <c r="CN275" s="18"/>
    </row>
    <row r="276" spans="2:92" s="13" customFormat="1" ht="57.75" customHeight="1" thickBot="1">
      <c r="B276" s="40">
        <v>134</v>
      </c>
      <c r="C276" s="40"/>
      <c r="D276" s="41" t="s">
        <v>370</v>
      </c>
      <c r="E276" s="40" t="s">
        <v>371</v>
      </c>
      <c r="F276" s="40">
        <v>4.7</v>
      </c>
      <c r="G276" s="40">
        <v>4.6</v>
      </c>
      <c r="H276" s="40">
        <v>5.3</v>
      </c>
      <c r="I276" s="40">
        <v>5.4</v>
      </c>
      <c r="J276" s="40">
        <v>5.5</v>
      </c>
      <c r="K276" s="40" t="s">
        <v>142</v>
      </c>
      <c r="L276" s="40" t="s">
        <v>392</v>
      </c>
      <c r="M276" s="42" t="s">
        <v>142</v>
      </c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8"/>
      <c r="AZ276" s="18"/>
      <c r="BA276" s="18"/>
      <c r="BB276" s="18"/>
      <c r="BC276" s="18"/>
      <c r="BD276" s="18"/>
      <c r="BE276" s="18"/>
      <c r="BF276" s="18"/>
      <c r="BG276" s="18"/>
      <c r="BH276" s="18"/>
      <c r="BI276" s="18"/>
      <c r="BJ276" s="18"/>
      <c r="BK276" s="18"/>
      <c r="BL276" s="18"/>
      <c r="BM276" s="18"/>
      <c r="BN276" s="18"/>
      <c r="BO276" s="18"/>
      <c r="BP276" s="18"/>
      <c r="BQ276" s="18"/>
      <c r="BR276" s="18"/>
      <c r="BS276" s="18"/>
      <c r="BT276" s="18"/>
      <c r="BU276" s="18"/>
      <c r="BV276" s="18"/>
      <c r="BW276" s="18"/>
      <c r="BX276" s="18"/>
      <c r="BY276" s="18"/>
      <c r="BZ276" s="18"/>
      <c r="CA276" s="18"/>
      <c r="CB276" s="18"/>
      <c r="CC276" s="18"/>
      <c r="CD276" s="18"/>
      <c r="CE276" s="18"/>
      <c r="CF276" s="18"/>
      <c r="CG276" s="18"/>
      <c r="CH276" s="18"/>
      <c r="CI276" s="18"/>
      <c r="CJ276" s="18"/>
      <c r="CK276" s="18"/>
      <c r="CL276" s="18"/>
      <c r="CM276" s="18"/>
      <c r="CN276" s="18"/>
    </row>
    <row r="277" spans="2:92" s="13" customFormat="1" ht="54.75" customHeight="1" thickBot="1">
      <c r="B277" s="40">
        <v>135</v>
      </c>
      <c r="C277" s="40"/>
      <c r="D277" s="41" t="s">
        <v>387</v>
      </c>
      <c r="E277" s="40" t="s">
        <v>391</v>
      </c>
      <c r="F277" s="40">
        <v>27465</v>
      </c>
      <c r="G277" s="40">
        <v>28742</v>
      </c>
      <c r="H277" s="40">
        <v>29974</v>
      </c>
      <c r="I277" s="40">
        <v>30023</v>
      </c>
      <c r="J277" s="40">
        <v>30050</v>
      </c>
      <c r="K277" s="40" t="s">
        <v>142</v>
      </c>
      <c r="L277" s="40" t="s">
        <v>392</v>
      </c>
      <c r="M277" s="42" t="s">
        <v>142</v>
      </c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  <c r="AW277" s="18"/>
      <c r="AX277" s="18"/>
      <c r="AY277" s="18"/>
      <c r="AZ277" s="18"/>
      <c r="BA277" s="18"/>
      <c r="BB277" s="18"/>
      <c r="BC277" s="18"/>
      <c r="BD277" s="18"/>
      <c r="BE277" s="18"/>
      <c r="BF277" s="18"/>
      <c r="BG277" s="18"/>
      <c r="BH277" s="18"/>
      <c r="BI277" s="18"/>
      <c r="BJ277" s="18"/>
      <c r="BK277" s="18"/>
      <c r="BL277" s="18"/>
      <c r="BM277" s="18"/>
      <c r="BN277" s="18"/>
      <c r="BO277" s="18"/>
      <c r="BP277" s="18"/>
      <c r="BQ277" s="18"/>
      <c r="BR277" s="18"/>
      <c r="BS277" s="18"/>
      <c r="BT277" s="18"/>
      <c r="BU277" s="18"/>
      <c r="BV277" s="18"/>
      <c r="BW277" s="18"/>
      <c r="BX277" s="18"/>
      <c r="BY277" s="18"/>
      <c r="BZ277" s="18"/>
      <c r="CA277" s="18"/>
      <c r="CB277" s="18"/>
      <c r="CC277" s="18"/>
      <c r="CD277" s="18"/>
      <c r="CE277" s="18"/>
      <c r="CF277" s="18"/>
      <c r="CG277" s="18"/>
      <c r="CH277" s="18"/>
      <c r="CI277" s="18"/>
      <c r="CJ277" s="18"/>
      <c r="CK277" s="18"/>
      <c r="CL277" s="18"/>
      <c r="CM277" s="18"/>
      <c r="CN277" s="18"/>
    </row>
    <row r="278" spans="2:92" s="13" customFormat="1" ht="51.75" thickBot="1">
      <c r="B278" s="40">
        <v>136</v>
      </c>
      <c r="C278" s="40"/>
      <c r="D278" s="41" t="s">
        <v>388</v>
      </c>
      <c r="E278" s="40" t="s">
        <v>391</v>
      </c>
      <c r="F278" s="40">
        <v>79550</v>
      </c>
      <c r="G278" s="40">
        <v>83254</v>
      </c>
      <c r="H278" s="40">
        <v>86822</v>
      </c>
      <c r="I278" s="40">
        <v>87567</v>
      </c>
      <c r="J278" s="40">
        <v>87580</v>
      </c>
      <c r="K278" s="40" t="s">
        <v>142</v>
      </c>
      <c r="L278" s="40" t="s">
        <v>392</v>
      </c>
      <c r="M278" s="42" t="s">
        <v>142</v>
      </c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18"/>
      <c r="AZ278" s="18"/>
      <c r="BA278" s="18"/>
      <c r="BB278" s="18"/>
      <c r="BC278" s="18"/>
      <c r="BD278" s="18"/>
      <c r="BE278" s="18"/>
      <c r="BF278" s="18"/>
      <c r="BG278" s="18"/>
      <c r="BH278" s="18"/>
      <c r="BI278" s="18"/>
      <c r="BJ278" s="18"/>
      <c r="BK278" s="18"/>
      <c r="BL278" s="18"/>
      <c r="BM278" s="18"/>
      <c r="BN278" s="18"/>
      <c r="BO278" s="18"/>
      <c r="BP278" s="18"/>
      <c r="BQ278" s="18"/>
      <c r="BR278" s="18"/>
      <c r="BS278" s="18"/>
      <c r="BT278" s="18"/>
      <c r="BU278" s="18"/>
      <c r="BV278" s="18"/>
      <c r="BW278" s="18"/>
      <c r="BX278" s="18"/>
      <c r="BY278" s="18"/>
      <c r="BZ278" s="18"/>
      <c r="CA278" s="18"/>
      <c r="CB278" s="18"/>
      <c r="CC278" s="18"/>
      <c r="CD278" s="18"/>
      <c r="CE278" s="18"/>
      <c r="CF278" s="18"/>
      <c r="CG278" s="18"/>
      <c r="CH278" s="18"/>
      <c r="CI278" s="18"/>
      <c r="CJ278" s="18"/>
      <c r="CK278" s="18"/>
      <c r="CL278" s="18"/>
      <c r="CM278" s="18"/>
      <c r="CN278" s="18"/>
    </row>
    <row r="279" spans="2:92" s="13" customFormat="1" ht="15.75" customHeight="1" thickBot="1">
      <c r="B279" s="73" t="s">
        <v>74</v>
      </c>
      <c r="C279" s="74"/>
      <c r="D279" s="74"/>
      <c r="E279" s="74"/>
      <c r="F279" s="74"/>
      <c r="G279" s="74"/>
      <c r="H279" s="74"/>
      <c r="I279" s="74"/>
      <c r="J279" s="74"/>
      <c r="K279" s="74"/>
      <c r="L279" s="74"/>
      <c r="M279" s="74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/>
      <c r="AY279" s="18"/>
      <c r="AZ279" s="18"/>
      <c r="BA279" s="18"/>
      <c r="BB279" s="18"/>
      <c r="BC279" s="18"/>
      <c r="BD279" s="18"/>
      <c r="BE279" s="18"/>
      <c r="BF279" s="18"/>
      <c r="BG279" s="18"/>
      <c r="BH279" s="18"/>
      <c r="BI279" s="18"/>
      <c r="BJ279" s="18"/>
      <c r="BK279" s="18"/>
      <c r="BL279" s="18"/>
      <c r="BM279" s="18"/>
      <c r="BN279" s="18"/>
      <c r="BO279" s="18"/>
      <c r="BP279" s="18"/>
      <c r="BQ279" s="18"/>
      <c r="BR279" s="18"/>
      <c r="BS279" s="18"/>
      <c r="BT279" s="18"/>
      <c r="BU279" s="18"/>
      <c r="BV279" s="18"/>
      <c r="BW279" s="18"/>
      <c r="BX279" s="18"/>
      <c r="BY279" s="18"/>
      <c r="BZ279" s="18"/>
      <c r="CA279" s="18"/>
      <c r="CB279" s="18"/>
      <c r="CC279" s="18"/>
      <c r="CD279" s="18"/>
      <c r="CE279" s="18"/>
      <c r="CF279" s="18"/>
      <c r="CG279" s="18"/>
      <c r="CH279" s="18"/>
      <c r="CI279" s="18"/>
      <c r="CJ279" s="18"/>
      <c r="CK279" s="18"/>
      <c r="CL279" s="18"/>
      <c r="CM279" s="18"/>
      <c r="CN279" s="18"/>
    </row>
    <row r="280" spans="2:92" s="13" customFormat="1" ht="51.75" thickBot="1">
      <c r="B280" s="40">
        <v>137</v>
      </c>
      <c r="C280" s="40"/>
      <c r="D280" s="41" t="s">
        <v>405</v>
      </c>
      <c r="E280" s="40" t="s">
        <v>396</v>
      </c>
      <c r="F280" s="40">
        <v>58064.72</v>
      </c>
      <c r="G280" s="40">
        <v>40250.48</v>
      </c>
      <c r="H280" s="40">
        <v>39717.2</v>
      </c>
      <c r="I280" s="40">
        <v>8609.35</v>
      </c>
      <c r="J280" s="40">
        <v>13145.15</v>
      </c>
      <c r="K280" s="40" t="s">
        <v>366</v>
      </c>
      <c r="L280" s="40" t="s">
        <v>392</v>
      </c>
      <c r="M280" s="42" t="s">
        <v>366</v>
      </c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  <c r="AW280" s="18"/>
      <c r="AX280" s="18"/>
      <c r="AY280" s="18"/>
      <c r="AZ280" s="18"/>
      <c r="BA280" s="18"/>
      <c r="BB280" s="18"/>
      <c r="BC280" s="18"/>
      <c r="BD280" s="18"/>
      <c r="BE280" s="18"/>
      <c r="BF280" s="18"/>
      <c r="BG280" s="18"/>
      <c r="BH280" s="18"/>
      <c r="BI280" s="18"/>
      <c r="BJ280" s="18"/>
      <c r="BK280" s="18"/>
      <c r="BL280" s="18"/>
      <c r="BM280" s="18"/>
      <c r="BN280" s="18"/>
      <c r="BO280" s="18"/>
      <c r="BP280" s="18"/>
      <c r="BQ280" s="18"/>
      <c r="BR280" s="18"/>
      <c r="BS280" s="18"/>
      <c r="BT280" s="18"/>
      <c r="BU280" s="18"/>
      <c r="BV280" s="18"/>
      <c r="BW280" s="18"/>
      <c r="BX280" s="18"/>
      <c r="BY280" s="18"/>
      <c r="BZ280" s="18"/>
      <c r="CA280" s="18"/>
      <c r="CB280" s="18"/>
      <c r="CC280" s="18"/>
      <c r="CD280" s="18"/>
      <c r="CE280" s="18"/>
      <c r="CF280" s="18"/>
      <c r="CG280" s="18"/>
      <c r="CH280" s="18"/>
      <c r="CI280" s="18"/>
      <c r="CJ280" s="18"/>
      <c r="CK280" s="18"/>
      <c r="CL280" s="18"/>
      <c r="CM280" s="18"/>
      <c r="CN280" s="18"/>
    </row>
    <row r="281" spans="2:92" s="13" customFormat="1" ht="51.75" thickBot="1">
      <c r="B281" s="40">
        <v>138</v>
      </c>
      <c r="C281" s="40"/>
      <c r="D281" s="41" t="s">
        <v>404</v>
      </c>
      <c r="E281" s="40" t="s">
        <v>396</v>
      </c>
      <c r="F281" s="40">
        <v>15.5</v>
      </c>
      <c r="G281" s="40">
        <v>15</v>
      </c>
      <c r="H281" s="40">
        <v>15</v>
      </c>
      <c r="I281" s="40">
        <v>15.6</v>
      </c>
      <c r="J281" s="40">
        <v>15.6</v>
      </c>
      <c r="K281" s="40" t="s">
        <v>140</v>
      </c>
      <c r="L281" s="40" t="s">
        <v>392</v>
      </c>
      <c r="M281" s="42" t="s">
        <v>140</v>
      </c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  <c r="AW281" s="18"/>
      <c r="AX281" s="18"/>
      <c r="AY281" s="18"/>
      <c r="AZ281" s="18"/>
      <c r="BA281" s="18"/>
      <c r="BB281" s="18"/>
      <c r="BC281" s="18"/>
      <c r="BD281" s="18"/>
      <c r="BE281" s="18"/>
      <c r="BF281" s="18"/>
      <c r="BG281" s="18"/>
      <c r="BH281" s="18"/>
      <c r="BI281" s="18"/>
      <c r="BJ281" s="18"/>
      <c r="BK281" s="18"/>
      <c r="BL281" s="18"/>
      <c r="BM281" s="18"/>
      <c r="BN281" s="18"/>
      <c r="BO281" s="18"/>
      <c r="BP281" s="18"/>
      <c r="BQ281" s="18"/>
      <c r="BR281" s="18"/>
      <c r="BS281" s="18"/>
      <c r="BT281" s="18"/>
      <c r="BU281" s="18"/>
      <c r="BV281" s="18"/>
      <c r="BW281" s="18"/>
      <c r="BX281" s="18"/>
      <c r="BY281" s="18"/>
      <c r="BZ281" s="18"/>
      <c r="CA281" s="18"/>
      <c r="CB281" s="18"/>
      <c r="CC281" s="18"/>
      <c r="CD281" s="18"/>
      <c r="CE281" s="18"/>
      <c r="CF281" s="18"/>
      <c r="CG281" s="18"/>
      <c r="CH281" s="18"/>
      <c r="CI281" s="18"/>
      <c r="CJ281" s="18"/>
      <c r="CK281" s="18"/>
      <c r="CL281" s="18"/>
      <c r="CM281" s="18"/>
      <c r="CN281" s="18"/>
    </row>
    <row r="282" spans="2:92" s="13" customFormat="1" ht="12.75">
      <c r="B282" s="62"/>
      <c r="C282" s="62"/>
      <c r="D282" s="63" t="s">
        <v>397</v>
      </c>
      <c r="E282" s="19"/>
      <c r="F282" s="18"/>
      <c r="G282" s="18"/>
      <c r="H282" s="18"/>
      <c r="I282" s="18"/>
      <c r="J282" s="18"/>
      <c r="K282" s="19"/>
      <c r="L282" s="64"/>
      <c r="M282" s="17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  <c r="AV282" s="18"/>
      <c r="AW282" s="18"/>
      <c r="AX282" s="18"/>
      <c r="AY282" s="18"/>
      <c r="AZ282" s="18"/>
      <c r="BA282" s="18"/>
      <c r="BB282" s="18"/>
      <c r="BC282" s="18"/>
      <c r="BD282" s="18"/>
      <c r="BE282" s="18"/>
      <c r="BF282" s="18"/>
      <c r="BG282" s="18"/>
      <c r="BH282" s="18"/>
      <c r="BI282" s="18"/>
      <c r="BJ282" s="18"/>
      <c r="BK282" s="18"/>
      <c r="BL282" s="18"/>
      <c r="BM282" s="18"/>
      <c r="BN282" s="18"/>
      <c r="BO282" s="18"/>
      <c r="BP282" s="18"/>
      <c r="BQ282" s="18"/>
      <c r="BR282" s="18"/>
      <c r="BS282" s="18"/>
      <c r="BT282" s="18"/>
      <c r="BU282" s="18"/>
      <c r="BV282" s="18"/>
      <c r="BW282" s="18"/>
      <c r="BX282" s="18"/>
      <c r="BY282" s="18"/>
      <c r="BZ282" s="18"/>
      <c r="CA282" s="18"/>
      <c r="CB282" s="18"/>
      <c r="CC282" s="18"/>
      <c r="CD282" s="18"/>
      <c r="CE282" s="18"/>
      <c r="CF282" s="18"/>
      <c r="CG282" s="18"/>
      <c r="CH282" s="18"/>
      <c r="CI282" s="18"/>
      <c r="CJ282" s="18"/>
      <c r="CK282" s="18"/>
      <c r="CL282" s="18"/>
      <c r="CM282" s="18"/>
      <c r="CN282" s="18"/>
    </row>
    <row r="283" spans="2:92" s="13" customFormat="1" ht="12.75">
      <c r="B283" s="62"/>
      <c r="C283" s="62"/>
      <c r="D283" s="77" t="s">
        <v>282</v>
      </c>
      <c r="E283" s="78"/>
      <c r="F283" s="78"/>
      <c r="G283" s="78"/>
      <c r="H283" s="78"/>
      <c r="I283" s="78"/>
      <c r="J283" s="78"/>
      <c r="K283" s="78"/>
      <c r="L283" s="64"/>
      <c r="M283" s="17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  <c r="AY283" s="18"/>
      <c r="AZ283" s="18"/>
      <c r="BA283" s="18"/>
      <c r="BB283" s="18"/>
      <c r="BC283" s="18"/>
      <c r="BD283" s="18"/>
      <c r="BE283" s="18"/>
      <c r="BF283" s="18"/>
      <c r="BG283" s="18"/>
      <c r="BH283" s="18"/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  <c r="BS283" s="18"/>
      <c r="BT283" s="18"/>
      <c r="BU283" s="18"/>
      <c r="BV283" s="18"/>
      <c r="BW283" s="18"/>
      <c r="BX283" s="18"/>
      <c r="BY283" s="18"/>
      <c r="BZ283" s="18"/>
      <c r="CA283" s="18"/>
      <c r="CB283" s="18"/>
      <c r="CC283" s="18"/>
      <c r="CD283" s="18"/>
      <c r="CE283" s="18"/>
      <c r="CF283" s="18"/>
      <c r="CG283" s="18"/>
      <c r="CH283" s="18"/>
      <c r="CI283" s="18"/>
      <c r="CJ283" s="18"/>
      <c r="CK283" s="18"/>
      <c r="CL283" s="18"/>
      <c r="CM283" s="18"/>
      <c r="CN283" s="18"/>
    </row>
    <row r="284" spans="2:92" s="13" customFormat="1" ht="12.75" customHeight="1">
      <c r="B284" s="62"/>
      <c r="C284" s="62"/>
      <c r="D284" s="77" t="s">
        <v>403</v>
      </c>
      <c r="E284" s="78"/>
      <c r="F284" s="78"/>
      <c r="G284" s="78"/>
      <c r="H284" s="78"/>
      <c r="I284" s="78"/>
      <c r="J284" s="78"/>
      <c r="K284" s="19"/>
      <c r="L284" s="64"/>
      <c r="M284" s="17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18"/>
      <c r="AX284" s="18"/>
      <c r="AY284" s="18"/>
      <c r="AZ284" s="18"/>
      <c r="BA284" s="18"/>
      <c r="BB284" s="18"/>
      <c r="BC284" s="18"/>
      <c r="BD284" s="18"/>
      <c r="BE284" s="18"/>
      <c r="BF284" s="18"/>
      <c r="BG284" s="18"/>
      <c r="BH284" s="18"/>
      <c r="BI284" s="18"/>
      <c r="BJ284" s="18"/>
      <c r="BK284" s="18"/>
      <c r="BL284" s="18"/>
      <c r="BM284" s="18"/>
      <c r="BN284" s="18"/>
      <c r="BO284" s="18"/>
      <c r="BP284" s="18"/>
      <c r="BQ284" s="18"/>
      <c r="BR284" s="18"/>
      <c r="BS284" s="18"/>
      <c r="BT284" s="18"/>
      <c r="BU284" s="18"/>
      <c r="BV284" s="18"/>
      <c r="BW284" s="18"/>
      <c r="BX284" s="18"/>
      <c r="BY284" s="18"/>
      <c r="BZ284" s="18"/>
      <c r="CA284" s="18"/>
      <c r="CB284" s="18"/>
      <c r="CC284" s="18"/>
      <c r="CD284" s="18"/>
      <c r="CE284" s="18"/>
      <c r="CF284" s="18"/>
      <c r="CG284" s="18"/>
      <c r="CH284" s="18"/>
      <c r="CI284" s="18"/>
      <c r="CJ284" s="18"/>
      <c r="CK284" s="18"/>
      <c r="CL284" s="18"/>
      <c r="CM284" s="18"/>
      <c r="CN284" s="18"/>
    </row>
    <row r="285" spans="2:92" s="13" customFormat="1" ht="12.75">
      <c r="B285" s="62"/>
      <c r="C285" s="62"/>
      <c r="D285" s="65"/>
      <c r="E285" s="19"/>
      <c r="F285" s="18"/>
      <c r="G285" s="18"/>
      <c r="H285" s="18"/>
      <c r="I285" s="18"/>
      <c r="J285" s="18"/>
      <c r="K285" s="19"/>
      <c r="L285" s="64"/>
      <c r="M285" s="17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18"/>
      <c r="AX285" s="18"/>
      <c r="AY285" s="18"/>
      <c r="AZ285" s="18"/>
      <c r="BA285" s="18"/>
      <c r="BB285" s="18"/>
      <c r="BC285" s="18"/>
      <c r="BD285" s="18"/>
      <c r="BE285" s="18"/>
      <c r="BF285" s="18"/>
      <c r="BG285" s="18"/>
      <c r="BH285" s="18"/>
      <c r="BI285" s="18"/>
      <c r="BJ285" s="18"/>
      <c r="BK285" s="18"/>
      <c r="BL285" s="18"/>
      <c r="BM285" s="18"/>
      <c r="BN285" s="18"/>
      <c r="BO285" s="18"/>
      <c r="BP285" s="18"/>
      <c r="BQ285" s="18"/>
      <c r="BR285" s="18"/>
      <c r="BS285" s="18"/>
      <c r="BT285" s="18"/>
      <c r="BU285" s="18"/>
      <c r="BV285" s="18"/>
      <c r="BW285" s="18"/>
      <c r="BX285" s="18"/>
      <c r="BY285" s="18"/>
      <c r="BZ285" s="18"/>
      <c r="CA285" s="18"/>
      <c r="CB285" s="18"/>
      <c r="CC285" s="18"/>
      <c r="CD285" s="18"/>
      <c r="CE285" s="18"/>
      <c r="CF285" s="18"/>
      <c r="CG285" s="18"/>
      <c r="CH285" s="18"/>
      <c r="CI285" s="18"/>
      <c r="CJ285" s="18"/>
      <c r="CK285" s="18"/>
      <c r="CL285" s="18"/>
      <c r="CM285" s="18"/>
      <c r="CN285" s="18"/>
    </row>
    <row r="286" spans="2:92" s="13" customFormat="1" ht="12.75">
      <c r="B286" s="62"/>
      <c r="C286" s="62"/>
      <c r="D286" s="65"/>
      <c r="E286" s="19"/>
      <c r="F286" s="18"/>
      <c r="G286" s="18"/>
      <c r="H286" s="18"/>
      <c r="I286" s="18"/>
      <c r="J286" s="18"/>
      <c r="K286" s="19"/>
      <c r="L286" s="64"/>
      <c r="M286" s="17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18"/>
      <c r="AX286" s="18"/>
      <c r="AY286" s="18"/>
      <c r="AZ286" s="18"/>
      <c r="BA286" s="18"/>
      <c r="BB286" s="18"/>
      <c r="BC286" s="18"/>
      <c r="BD286" s="18"/>
      <c r="BE286" s="18"/>
      <c r="BF286" s="18"/>
      <c r="BG286" s="18"/>
      <c r="BH286" s="18"/>
      <c r="BI286" s="18"/>
      <c r="BJ286" s="18"/>
      <c r="BK286" s="18"/>
      <c r="BL286" s="18"/>
      <c r="BM286" s="18"/>
      <c r="BN286" s="18"/>
      <c r="BO286" s="18"/>
      <c r="BP286" s="18"/>
      <c r="BQ286" s="18"/>
      <c r="BR286" s="18"/>
      <c r="BS286" s="18"/>
      <c r="BT286" s="18"/>
      <c r="BU286" s="18"/>
      <c r="BV286" s="18"/>
      <c r="BW286" s="18"/>
      <c r="BX286" s="18"/>
      <c r="BY286" s="18"/>
      <c r="BZ286" s="18"/>
      <c r="CA286" s="18"/>
      <c r="CB286" s="18"/>
      <c r="CC286" s="18"/>
      <c r="CD286" s="18"/>
      <c r="CE286" s="18"/>
      <c r="CF286" s="18"/>
      <c r="CG286" s="18"/>
      <c r="CH286" s="18"/>
      <c r="CI286" s="18"/>
      <c r="CJ286" s="18"/>
      <c r="CK286" s="18"/>
      <c r="CL286" s="18"/>
      <c r="CM286" s="18"/>
      <c r="CN286" s="18"/>
    </row>
    <row r="287" spans="2:92" s="13" customFormat="1" ht="12.75">
      <c r="B287" s="66"/>
      <c r="C287" s="66"/>
      <c r="D287" s="67"/>
      <c r="E287" s="21"/>
      <c r="M287" s="6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  <c r="AZ287" s="18"/>
      <c r="BA287" s="18"/>
      <c r="BB287" s="18"/>
      <c r="BC287" s="18"/>
      <c r="BD287" s="18"/>
      <c r="BE287" s="18"/>
      <c r="BF287" s="18"/>
      <c r="BG287" s="18"/>
      <c r="BH287" s="18"/>
      <c r="BI287" s="18"/>
      <c r="BJ287" s="18"/>
      <c r="BK287" s="18"/>
      <c r="BL287" s="18"/>
      <c r="BM287" s="18"/>
      <c r="BN287" s="18"/>
      <c r="BO287" s="18"/>
      <c r="BP287" s="18"/>
      <c r="BQ287" s="18"/>
      <c r="BR287" s="18"/>
      <c r="BS287" s="18"/>
      <c r="BT287" s="18"/>
      <c r="BU287" s="18"/>
      <c r="BV287" s="18"/>
      <c r="BW287" s="18"/>
      <c r="BX287" s="18"/>
      <c r="BY287" s="18"/>
      <c r="BZ287" s="18"/>
      <c r="CA287" s="18"/>
      <c r="CB287" s="18"/>
      <c r="CC287" s="18"/>
      <c r="CD287" s="18"/>
      <c r="CE287" s="18"/>
      <c r="CF287" s="18"/>
      <c r="CG287" s="18"/>
      <c r="CH287" s="18"/>
      <c r="CI287" s="18"/>
      <c r="CJ287" s="18"/>
      <c r="CK287" s="18"/>
      <c r="CL287" s="18"/>
      <c r="CM287" s="18"/>
      <c r="CN287" s="18"/>
    </row>
    <row r="288" spans="2:92" s="13" customFormat="1" ht="15.75">
      <c r="B288" s="66"/>
      <c r="C288" s="66"/>
      <c r="D288" s="22"/>
      <c r="E288" s="21"/>
      <c r="M288" s="6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18"/>
      <c r="AZ288" s="18"/>
      <c r="BA288" s="18"/>
      <c r="BB288" s="18"/>
      <c r="BC288" s="18"/>
      <c r="BD288" s="18"/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18"/>
      <c r="BS288" s="18"/>
      <c r="BT288" s="18"/>
      <c r="BU288" s="18"/>
      <c r="BV288" s="18"/>
      <c r="BW288" s="18"/>
      <c r="BX288" s="18"/>
      <c r="BY288" s="18"/>
      <c r="BZ288" s="18"/>
      <c r="CA288" s="18"/>
      <c r="CB288" s="18"/>
      <c r="CC288" s="18"/>
      <c r="CD288" s="18"/>
      <c r="CE288" s="18"/>
      <c r="CF288" s="18"/>
      <c r="CG288" s="18"/>
      <c r="CH288" s="18"/>
      <c r="CI288" s="18"/>
      <c r="CJ288" s="18"/>
      <c r="CK288" s="18"/>
      <c r="CL288" s="18"/>
      <c r="CM288" s="18"/>
      <c r="CN288" s="18"/>
    </row>
    <row r="289" spans="2:92" s="13" customFormat="1" ht="15.75">
      <c r="B289" s="66"/>
      <c r="C289" s="66"/>
      <c r="D289" s="22"/>
      <c r="E289" s="21"/>
      <c r="J289" s="22"/>
      <c r="M289" s="6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  <c r="AY289" s="18"/>
      <c r="AZ289" s="18"/>
      <c r="BA289" s="18"/>
      <c r="BB289" s="18"/>
      <c r="BC289" s="18"/>
      <c r="BD289" s="18"/>
      <c r="BE289" s="18"/>
      <c r="BF289" s="18"/>
      <c r="BG289" s="18"/>
      <c r="BH289" s="18"/>
      <c r="BI289" s="18"/>
      <c r="BJ289" s="18"/>
      <c r="BK289" s="18"/>
      <c r="BL289" s="18"/>
      <c r="BM289" s="18"/>
      <c r="BN289" s="18"/>
      <c r="BO289" s="18"/>
      <c r="BP289" s="18"/>
      <c r="BQ289" s="18"/>
      <c r="BR289" s="18"/>
      <c r="BS289" s="18"/>
      <c r="BT289" s="18"/>
      <c r="BU289" s="18"/>
      <c r="BV289" s="18"/>
      <c r="BW289" s="18"/>
      <c r="BX289" s="18"/>
      <c r="BY289" s="18"/>
      <c r="BZ289" s="18"/>
      <c r="CA289" s="18"/>
      <c r="CB289" s="18"/>
      <c r="CC289" s="18"/>
      <c r="CD289" s="18"/>
      <c r="CE289" s="18"/>
      <c r="CF289" s="18"/>
      <c r="CG289" s="18"/>
      <c r="CH289" s="18"/>
      <c r="CI289" s="18"/>
      <c r="CJ289" s="18"/>
      <c r="CK289" s="18"/>
      <c r="CL289" s="18"/>
      <c r="CM289" s="18"/>
      <c r="CN289" s="18"/>
    </row>
    <row r="290" spans="2:92" s="13" customFormat="1" ht="15.75">
      <c r="B290" s="66"/>
      <c r="C290" s="66"/>
      <c r="D290" s="22"/>
      <c r="E290" s="22"/>
      <c r="F290" s="23"/>
      <c r="G290" s="23"/>
      <c r="H290" s="23"/>
      <c r="I290" s="23"/>
      <c r="J290" s="23"/>
      <c r="M290" s="6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  <c r="AX290" s="18"/>
      <c r="AY290" s="18"/>
      <c r="AZ290" s="18"/>
      <c r="BA290" s="18"/>
      <c r="BB290" s="18"/>
      <c r="BC290" s="18"/>
      <c r="BD290" s="18"/>
      <c r="BE290" s="18"/>
      <c r="BF290" s="18"/>
      <c r="BG290" s="18"/>
      <c r="BH290" s="18"/>
      <c r="BI290" s="18"/>
      <c r="BJ290" s="18"/>
      <c r="BK290" s="18"/>
      <c r="BL290" s="18"/>
      <c r="BM290" s="18"/>
      <c r="BN290" s="18"/>
      <c r="BO290" s="18"/>
      <c r="BP290" s="18"/>
      <c r="BQ290" s="18"/>
      <c r="BR290" s="18"/>
      <c r="BS290" s="18"/>
      <c r="BT290" s="18"/>
      <c r="BU290" s="18"/>
      <c r="BV290" s="18"/>
      <c r="BW290" s="18"/>
      <c r="BX290" s="18"/>
      <c r="BY290" s="18"/>
      <c r="BZ290" s="18"/>
      <c r="CA290" s="18"/>
      <c r="CB290" s="18"/>
      <c r="CC290" s="18"/>
      <c r="CD290" s="18"/>
      <c r="CE290" s="18"/>
      <c r="CF290" s="18"/>
      <c r="CG290" s="18"/>
      <c r="CH290" s="18"/>
      <c r="CI290" s="18"/>
      <c r="CJ290" s="18"/>
      <c r="CK290" s="18"/>
      <c r="CL290" s="18"/>
      <c r="CM290" s="18"/>
      <c r="CN290" s="18"/>
    </row>
    <row r="291" spans="2:92" s="13" customFormat="1" ht="15.75">
      <c r="B291" s="66"/>
      <c r="C291" s="66"/>
      <c r="D291" s="24"/>
      <c r="E291" s="22"/>
      <c r="F291" s="23"/>
      <c r="G291" s="23"/>
      <c r="H291" s="23"/>
      <c r="I291" s="23"/>
      <c r="J291" s="23"/>
      <c r="M291" s="6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/>
      <c r="AV291" s="18"/>
      <c r="AW291" s="18"/>
      <c r="AX291" s="18"/>
      <c r="AY291" s="18"/>
      <c r="AZ291" s="18"/>
      <c r="BA291" s="18"/>
      <c r="BB291" s="18"/>
      <c r="BC291" s="18"/>
      <c r="BD291" s="18"/>
      <c r="BE291" s="18"/>
      <c r="BF291" s="18"/>
      <c r="BG291" s="18"/>
      <c r="BH291" s="18"/>
      <c r="BI291" s="18"/>
      <c r="BJ291" s="18"/>
      <c r="BK291" s="18"/>
      <c r="BL291" s="18"/>
      <c r="BM291" s="18"/>
      <c r="BN291" s="18"/>
      <c r="BO291" s="18"/>
      <c r="BP291" s="18"/>
      <c r="BQ291" s="18"/>
      <c r="BR291" s="18"/>
      <c r="BS291" s="18"/>
      <c r="BT291" s="18"/>
      <c r="BU291" s="18"/>
      <c r="BV291" s="18"/>
      <c r="BW291" s="18"/>
      <c r="BX291" s="18"/>
      <c r="BY291" s="18"/>
      <c r="BZ291" s="18"/>
      <c r="CA291" s="18"/>
      <c r="CB291" s="18"/>
      <c r="CC291" s="18"/>
      <c r="CD291" s="18"/>
      <c r="CE291" s="18"/>
      <c r="CF291" s="18"/>
      <c r="CG291" s="18"/>
      <c r="CH291" s="18"/>
      <c r="CI291" s="18"/>
      <c r="CJ291" s="18"/>
      <c r="CK291" s="18"/>
      <c r="CL291" s="18"/>
      <c r="CM291" s="18"/>
      <c r="CN291" s="18"/>
    </row>
    <row r="292" spans="2:92" s="13" customFormat="1" ht="15.75">
      <c r="B292" s="66"/>
      <c r="C292" s="66"/>
      <c r="D292" s="24"/>
      <c r="E292" s="22"/>
      <c r="F292" s="23"/>
      <c r="G292" s="23"/>
      <c r="H292" s="23"/>
      <c r="I292" s="23"/>
      <c r="J292" s="23"/>
      <c r="K292" s="34"/>
      <c r="M292" s="6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/>
      <c r="AW292" s="18"/>
      <c r="AX292" s="18"/>
      <c r="AY292" s="18"/>
      <c r="AZ292" s="18"/>
      <c r="BA292" s="18"/>
      <c r="BB292" s="18"/>
      <c r="BC292" s="18"/>
      <c r="BD292" s="18"/>
      <c r="BE292" s="18"/>
      <c r="BF292" s="18"/>
      <c r="BG292" s="18"/>
      <c r="BH292" s="18"/>
      <c r="BI292" s="18"/>
      <c r="BJ292" s="18"/>
      <c r="BK292" s="18"/>
      <c r="BL292" s="18"/>
      <c r="BM292" s="18"/>
      <c r="BN292" s="18"/>
      <c r="BO292" s="18"/>
      <c r="BP292" s="18"/>
      <c r="BQ292" s="18"/>
      <c r="BR292" s="18"/>
      <c r="BS292" s="18"/>
      <c r="BT292" s="18"/>
      <c r="BU292" s="18"/>
      <c r="BV292" s="18"/>
      <c r="BW292" s="18"/>
      <c r="BX292" s="18"/>
      <c r="BY292" s="18"/>
      <c r="BZ292" s="18"/>
      <c r="CA292" s="18"/>
      <c r="CB292" s="18"/>
      <c r="CC292" s="18"/>
      <c r="CD292" s="18"/>
      <c r="CE292" s="18"/>
      <c r="CF292" s="18"/>
      <c r="CG292" s="18"/>
      <c r="CH292" s="18"/>
      <c r="CI292" s="18"/>
      <c r="CJ292" s="18"/>
      <c r="CK292" s="18"/>
      <c r="CL292" s="18"/>
      <c r="CM292" s="18"/>
      <c r="CN292" s="18"/>
    </row>
    <row r="293" spans="2:92" s="13" customFormat="1" ht="12.75">
      <c r="B293" s="66"/>
      <c r="C293" s="66"/>
      <c r="D293" s="25"/>
      <c r="E293" s="21"/>
      <c r="K293" s="34"/>
      <c r="M293" s="6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  <c r="AV293" s="18"/>
      <c r="AW293" s="18"/>
      <c r="AX293" s="18"/>
      <c r="AY293" s="18"/>
      <c r="AZ293" s="18"/>
      <c r="BA293" s="18"/>
      <c r="BB293" s="18"/>
      <c r="BC293" s="18"/>
      <c r="BD293" s="18"/>
      <c r="BE293" s="18"/>
      <c r="BF293" s="18"/>
      <c r="BG293" s="18"/>
      <c r="BH293" s="18"/>
      <c r="BI293" s="18"/>
      <c r="BJ293" s="18"/>
      <c r="BK293" s="18"/>
      <c r="BL293" s="18"/>
      <c r="BM293" s="18"/>
      <c r="BN293" s="18"/>
      <c r="BO293" s="18"/>
      <c r="BP293" s="18"/>
      <c r="BQ293" s="18"/>
      <c r="BR293" s="18"/>
      <c r="BS293" s="18"/>
      <c r="BT293" s="18"/>
      <c r="BU293" s="18"/>
      <c r="BV293" s="18"/>
      <c r="BW293" s="18"/>
      <c r="BX293" s="18"/>
      <c r="BY293" s="18"/>
      <c r="BZ293" s="18"/>
      <c r="CA293" s="18"/>
      <c r="CB293" s="18"/>
      <c r="CC293" s="18"/>
      <c r="CD293" s="18"/>
      <c r="CE293" s="18"/>
      <c r="CF293" s="18"/>
      <c r="CG293" s="18"/>
      <c r="CH293" s="18"/>
      <c r="CI293" s="18"/>
      <c r="CJ293" s="18"/>
      <c r="CK293" s="18"/>
      <c r="CL293" s="18"/>
      <c r="CM293" s="18"/>
      <c r="CN293" s="18"/>
    </row>
    <row r="294" spans="2:92" s="13" customFormat="1" ht="12.75">
      <c r="B294" s="66"/>
      <c r="C294" s="66"/>
      <c r="D294" s="25"/>
      <c r="E294" s="21"/>
      <c r="K294" s="34"/>
      <c r="M294" s="6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  <c r="AU294" s="18"/>
      <c r="AV294" s="18"/>
      <c r="AW294" s="18"/>
      <c r="AX294" s="18"/>
      <c r="AY294" s="18"/>
      <c r="AZ294" s="18"/>
      <c r="BA294" s="18"/>
      <c r="BB294" s="18"/>
      <c r="BC294" s="18"/>
      <c r="BD294" s="18"/>
      <c r="BE294" s="18"/>
      <c r="BF294" s="18"/>
      <c r="BG294" s="18"/>
      <c r="BH294" s="18"/>
      <c r="BI294" s="18"/>
      <c r="BJ294" s="18"/>
      <c r="BK294" s="18"/>
      <c r="BL294" s="18"/>
      <c r="BM294" s="18"/>
      <c r="BN294" s="18"/>
      <c r="BO294" s="18"/>
      <c r="BP294" s="18"/>
      <c r="BQ294" s="18"/>
      <c r="BR294" s="18"/>
      <c r="BS294" s="18"/>
      <c r="BT294" s="18"/>
      <c r="BU294" s="18"/>
      <c r="BV294" s="18"/>
      <c r="BW294" s="18"/>
      <c r="BX294" s="18"/>
      <c r="BY294" s="18"/>
      <c r="BZ294" s="18"/>
      <c r="CA294" s="18"/>
      <c r="CB294" s="18"/>
      <c r="CC294" s="18"/>
      <c r="CD294" s="18"/>
      <c r="CE294" s="18"/>
      <c r="CF294" s="18"/>
      <c r="CG294" s="18"/>
      <c r="CH294" s="18"/>
      <c r="CI294" s="18"/>
      <c r="CJ294" s="18"/>
      <c r="CK294" s="18"/>
      <c r="CL294" s="18"/>
      <c r="CM294" s="18"/>
      <c r="CN294" s="18"/>
    </row>
    <row r="295" spans="2:92" s="13" customFormat="1" ht="12.75">
      <c r="B295" s="66"/>
      <c r="C295" s="66"/>
      <c r="D295" s="25"/>
      <c r="E295" s="21"/>
      <c r="M295" s="6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/>
      <c r="AY295" s="18"/>
      <c r="AZ295" s="18"/>
      <c r="BA295" s="18"/>
      <c r="BB295" s="18"/>
      <c r="BC295" s="18"/>
      <c r="BD295" s="18"/>
      <c r="BE295" s="18"/>
      <c r="BF295" s="18"/>
      <c r="BG295" s="18"/>
      <c r="BH295" s="18"/>
      <c r="BI295" s="18"/>
      <c r="BJ295" s="18"/>
      <c r="BK295" s="18"/>
      <c r="BL295" s="18"/>
      <c r="BM295" s="18"/>
      <c r="BN295" s="18"/>
      <c r="BO295" s="18"/>
      <c r="BP295" s="18"/>
      <c r="BQ295" s="18"/>
      <c r="BR295" s="18"/>
      <c r="BS295" s="18"/>
      <c r="BT295" s="18"/>
      <c r="BU295" s="18"/>
      <c r="BV295" s="18"/>
      <c r="BW295" s="18"/>
      <c r="BX295" s="18"/>
      <c r="BY295" s="18"/>
      <c r="BZ295" s="18"/>
      <c r="CA295" s="18"/>
      <c r="CB295" s="18"/>
      <c r="CC295" s="18"/>
      <c r="CD295" s="18"/>
      <c r="CE295" s="18"/>
      <c r="CF295" s="18"/>
      <c r="CG295" s="18"/>
      <c r="CH295" s="18"/>
      <c r="CI295" s="18"/>
      <c r="CJ295" s="18"/>
      <c r="CK295" s="18"/>
      <c r="CL295" s="18"/>
      <c r="CM295" s="18"/>
      <c r="CN295" s="18"/>
    </row>
    <row r="296" spans="2:92" s="13" customFormat="1" ht="12.75">
      <c r="B296" s="66"/>
      <c r="C296" s="66"/>
      <c r="D296" s="25"/>
      <c r="E296" s="21"/>
      <c r="M296" s="6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  <c r="AU296" s="18"/>
      <c r="AV296" s="18"/>
      <c r="AW296" s="18"/>
      <c r="AX296" s="18"/>
      <c r="AY296" s="18"/>
      <c r="AZ296" s="18"/>
      <c r="BA296" s="18"/>
      <c r="BB296" s="18"/>
      <c r="BC296" s="18"/>
      <c r="BD296" s="18"/>
      <c r="BE296" s="18"/>
      <c r="BF296" s="18"/>
      <c r="BG296" s="18"/>
      <c r="BH296" s="18"/>
      <c r="BI296" s="18"/>
      <c r="BJ296" s="18"/>
      <c r="BK296" s="18"/>
      <c r="BL296" s="18"/>
      <c r="BM296" s="18"/>
      <c r="BN296" s="18"/>
      <c r="BO296" s="18"/>
      <c r="BP296" s="18"/>
      <c r="BQ296" s="18"/>
      <c r="BR296" s="18"/>
      <c r="BS296" s="18"/>
      <c r="BT296" s="18"/>
      <c r="BU296" s="18"/>
      <c r="BV296" s="18"/>
      <c r="BW296" s="18"/>
      <c r="BX296" s="18"/>
      <c r="BY296" s="18"/>
      <c r="BZ296" s="18"/>
      <c r="CA296" s="18"/>
      <c r="CB296" s="18"/>
      <c r="CC296" s="18"/>
      <c r="CD296" s="18"/>
      <c r="CE296" s="18"/>
      <c r="CF296" s="18"/>
      <c r="CG296" s="18"/>
      <c r="CH296" s="18"/>
      <c r="CI296" s="18"/>
      <c r="CJ296" s="18"/>
      <c r="CK296" s="18"/>
      <c r="CL296" s="18"/>
      <c r="CM296" s="18"/>
      <c r="CN296" s="18"/>
    </row>
    <row r="297" spans="2:92" s="13" customFormat="1" ht="12.75">
      <c r="B297" s="66"/>
      <c r="C297" s="66"/>
      <c r="D297" s="25"/>
      <c r="E297" s="21"/>
      <c r="M297" s="6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  <c r="AU297" s="18"/>
      <c r="AV297" s="18"/>
      <c r="AW297" s="18"/>
      <c r="AX297" s="18"/>
      <c r="AY297" s="18"/>
      <c r="AZ297" s="18"/>
      <c r="BA297" s="18"/>
      <c r="BB297" s="18"/>
      <c r="BC297" s="18"/>
      <c r="BD297" s="18"/>
      <c r="BE297" s="18"/>
      <c r="BF297" s="18"/>
      <c r="BG297" s="18"/>
      <c r="BH297" s="18"/>
      <c r="BI297" s="18"/>
      <c r="BJ297" s="18"/>
      <c r="BK297" s="18"/>
      <c r="BL297" s="18"/>
      <c r="BM297" s="18"/>
      <c r="BN297" s="18"/>
      <c r="BO297" s="18"/>
      <c r="BP297" s="18"/>
      <c r="BQ297" s="18"/>
      <c r="BR297" s="18"/>
      <c r="BS297" s="18"/>
      <c r="BT297" s="18"/>
      <c r="BU297" s="18"/>
      <c r="BV297" s="18"/>
      <c r="BW297" s="18"/>
      <c r="BX297" s="18"/>
      <c r="BY297" s="18"/>
      <c r="BZ297" s="18"/>
      <c r="CA297" s="18"/>
      <c r="CB297" s="18"/>
      <c r="CC297" s="18"/>
      <c r="CD297" s="18"/>
      <c r="CE297" s="18"/>
      <c r="CF297" s="18"/>
      <c r="CG297" s="18"/>
      <c r="CH297" s="18"/>
      <c r="CI297" s="18"/>
      <c r="CJ297" s="18"/>
      <c r="CK297" s="18"/>
      <c r="CL297" s="18"/>
      <c r="CM297" s="18"/>
      <c r="CN297" s="18"/>
    </row>
    <row r="298" spans="2:92" s="13" customFormat="1" ht="12.75">
      <c r="B298" s="66"/>
      <c r="C298" s="66"/>
      <c r="D298" s="25"/>
      <c r="E298" s="21"/>
      <c r="M298" s="6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  <c r="AU298" s="18"/>
      <c r="AV298" s="18"/>
      <c r="AW298" s="18"/>
      <c r="AX298" s="18"/>
      <c r="AY298" s="18"/>
      <c r="AZ298" s="18"/>
      <c r="BA298" s="18"/>
      <c r="BB298" s="18"/>
      <c r="BC298" s="18"/>
      <c r="BD298" s="18"/>
      <c r="BE298" s="18"/>
      <c r="BF298" s="18"/>
      <c r="BG298" s="18"/>
      <c r="BH298" s="18"/>
      <c r="BI298" s="18"/>
      <c r="BJ298" s="18"/>
      <c r="BK298" s="18"/>
      <c r="BL298" s="18"/>
      <c r="BM298" s="18"/>
      <c r="BN298" s="18"/>
      <c r="BO298" s="18"/>
      <c r="BP298" s="18"/>
      <c r="BQ298" s="18"/>
      <c r="BR298" s="18"/>
      <c r="BS298" s="18"/>
      <c r="BT298" s="18"/>
      <c r="BU298" s="18"/>
      <c r="BV298" s="18"/>
      <c r="BW298" s="18"/>
      <c r="BX298" s="18"/>
      <c r="BY298" s="18"/>
      <c r="BZ298" s="18"/>
      <c r="CA298" s="18"/>
      <c r="CB298" s="18"/>
      <c r="CC298" s="18"/>
      <c r="CD298" s="18"/>
      <c r="CE298" s="18"/>
      <c r="CF298" s="18"/>
      <c r="CG298" s="18"/>
      <c r="CH298" s="18"/>
      <c r="CI298" s="18"/>
      <c r="CJ298" s="18"/>
      <c r="CK298" s="18"/>
      <c r="CL298" s="18"/>
      <c r="CM298" s="18"/>
      <c r="CN298" s="18"/>
    </row>
    <row r="299" spans="2:92" s="13" customFormat="1" ht="12.75">
      <c r="B299" s="66"/>
      <c r="C299" s="66"/>
      <c r="D299" s="25"/>
      <c r="E299" s="21"/>
      <c r="M299" s="6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  <c r="AV299" s="18"/>
      <c r="AW299" s="18"/>
      <c r="AX299" s="18"/>
      <c r="AY299" s="18"/>
      <c r="AZ299" s="18"/>
      <c r="BA299" s="18"/>
      <c r="BB299" s="18"/>
      <c r="BC299" s="18"/>
      <c r="BD299" s="18"/>
      <c r="BE299" s="18"/>
      <c r="BF299" s="18"/>
      <c r="BG299" s="18"/>
      <c r="BH299" s="18"/>
      <c r="BI299" s="18"/>
      <c r="BJ299" s="18"/>
      <c r="BK299" s="18"/>
      <c r="BL299" s="18"/>
      <c r="BM299" s="18"/>
      <c r="BN299" s="18"/>
      <c r="BO299" s="18"/>
      <c r="BP299" s="18"/>
      <c r="BQ299" s="18"/>
      <c r="BR299" s="18"/>
      <c r="BS299" s="18"/>
      <c r="BT299" s="18"/>
      <c r="BU299" s="18"/>
      <c r="BV299" s="18"/>
      <c r="BW299" s="18"/>
      <c r="BX299" s="18"/>
      <c r="BY299" s="18"/>
      <c r="BZ299" s="18"/>
      <c r="CA299" s="18"/>
      <c r="CB299" s="18"/>
      <c r="CC299" s="18"/>
      <c r="CD299" s="18"/>
      <c r="CE299" s="18"/>
      <c r="CF299" s="18"/>
      <c r="CG299" s="18"/>
      <c r="CH299" s="18"/>
      <c r="CI299" s="18"/>
      <c r="CJ299" s="18"/>
      <c r="CK299" s="18"/>
      <c r="CL299" s="18"/>
      <c r="CM299" s="18"/>
      <c r="CN299" s="18"/>
    </row>
    <row r="300" spans="2:92" s="13" customFormat="1" ht="12.75">
      <c r="B300" s="66"/>
      <c r="C300" s="66"/>
      <c r="D300" s="25"/>
      <c r="E300" s="21"/>
      <c r="M300" s="6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  <c r="AU300" s="18"/>
      <c r="AV300" s="18"/>
      <c r="AW300" s="18"/>
      <c r="AX300" s="18"/>
      <c r="AY300" s="18"/>
      <c r="AZ300" s="18"/>
      <c r="BA300" s="18"/>
      <c r="BB300" s="18"/>
      <c r="BC300" s="18"/>
      <c r="BD300" s="18"/>
      <c r="BE300" s="18"/>
      <c r="BF300" s="18"/>
      <c r="BG300" s="18"/>
      <c r="BH300" s="18"/>
      <c r="BI300" s="18"/>
      <c r="BJ300" s="18"/>
      <c r="BK300" s="18"/>
      <c r="BL300" s="18"/>
      <c r="BM300" s="18"/>
      <c r="BN300" s="18"/>
      <c r="BO300" s="18"/>
      <c r="BP300" s="18"/>
      <c r="BQ300" s="18"/>
      <c r="BR300" s="18"/>
      <c r="BS300" s="18"/>
      <c r="BT300" s="18"/>
      <c r="BU300" s="18"/>
      <c r="BV300" s="18"/>
      <c r="BW300" s="18"/>
      <c r="BX300" s="18"/>
      <c r="BY300" s="18"/>
      <c r="BZ300" s="18"/>
      <c r="CA300" s="18"/>
      <c r="CB300" s="18"/>
      <c r="CC300" s="18"/>
      <c r="CD300" s="18"/>
      <c r="CE300" s="18"/>
      <c r="CF300" s="18"/>
      <c r="CG300" s="18"/>
      <c r="CH300" s="18"/>
      <c r="CI300" s="18"/>
      <c r="CJ300" s="18"/>
      <c r="CK300" s="18"/>
      <c r="CL300" s="18"/>
      <c r="CM300" s="18"/>
      <c r="CN300" s="18"/>
    </row>
    <row r="301" spans="2:92" s="13" customFormat="1" ht="12.75">
      <c r="B301" s="66"/>
      <c r="C301" s="66"/>
      <c r="D301" s="25"/>
      <c r="E301" s="21"/>
      <c r="M301" s="6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  <c r="AV301" s="18"/>
      <c r="AW301" s="18"/>
      <c r="AX301" s="18"/>
      <c r="AY301" s="18"/>
      <c r="AZ301" s="18"/>
      <c r="BA301" s="18"/>
      <c r="BB301" s="18"/>
      <c r="BC301" s="18"/>
      <c r="BD301" s="18"/>
      <c r="BE301" s="18"/>
      <c r="BF301" s="18"/>
      <c r="BG301" s="18"/>
      <c r="BH301" s="18"/>
      <c r="BI301" s="18"/>
      <c r="BJ301" s="18"/>
      <c r="BK301" s="18"/>
      <c r="BL301" s="18"/>
      <c r="BM301" s="18"/>
      <c r="BN301" s="18"/>
      <c r="BO301" s="18"/>
      <c r="BP301" s="18"/>
      <c r="BQ301" s="18"/>
      <c r="BR301" s="18"/>
      <c r="BS301" s="18"/>
      <c r="BT301" s="18"/>
      <c r="BU301" s="18"/>
      <c r="BV301" s="18"/>
      <c r="BW301" s="18"/>
      <c r="BX301" s="18"/>
      <c r="BY301" s="18"/>
      <c r="BZ301" s="18"/>
      <c r="CA301" s="18"/>
      <c r="CB301" s="18"/>
      <c r="CC301" s="18"/>
      <c r="CD301" s="18"/>
      <c r="CE301" s="18"/>
      <c r="CF301" s="18"/>
      <c r="CG301" s="18"/>
      <c r="CH301" s="18"/>
      <c r="CI301" s="18"/>
      <c r="CJ301" s="18"/>
      <c r="CK301" s="18"/>
      <c r="CL301" s="18"/>
      <c r="CM301" s="18"/>
      <c r="CN301" s="18"/>
    </row>
    <row r="302" spans="2:92" s="13" customFormat="1" ht="12.75">
      <c r="B302" s="66"/>
      <c r="C302" s="66"/>
      <c r="D302" s="25"/>
      <c r="E302" s="21"/>
      <c r="M302" s="6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  <c r="AU302" s="18"/>
      <c r="AV302" s="18"/>
      <c r="AW302" s="18"/>
      <c r="AX302" s="18"/>
      <c r="AY302" s="18"/>
      <c r="AZ302" s="18"/>
      <c r="BA302" s="18"/>
      <c r="BB302" s="18"/>
      <c r="BC302" s="18"/>
      <c r="BD302" s="18"/>
      <c r="BE302" s="18"/>
      <c r="BF302" s="18"/>
      <c r="BG302" s="18"/>
      <c r="BH302" s="18"/>
      <c r="BI302" s="18"/>
      <c r="BJ302" s="18"/>
      <c r="BK302" s="18"/>
      <c r="BL302" s="18"/>
      <c r="BM302" s="18"/>
      <c r="BN302" s="18"/>
      <c r="BO302" s="18"/>
      <c r="BP302" s="18"/>
      <c r="BQ302" s="18"/>
      <c r="BR302" s="18"/>
      <c r="BS302" s="18"/>
      <c r="BT302" s="18"/>
      <c r="BU302" s="18"/>
      <c r="BV302" s="18"/>
      <c r="BW302" s="18"/>
      <c r="BX302" s="18"/>
      <c r="BY302" s="18"/>
      <c r="BZ302" s="18"/>
      <c r="CA302" s="18"/>
      <c r="CB302" s="18"/>
      <c r="CC302" s="18"/>
      <c r="CD302" s="18"/>
      <c r="CE302" s="18"/>
      <c r="CF302" s="18"/>
      <c r="CG302" s="18"/>
      <c r="CH302" s="18"/>
      <c r="CI302" s="18"/>
      <c r="CJ302" s="18"/>
      <c r="CK302" s="18"/>
      <c r="CL302" s="18"/>
      <c r="CM302" s="18"/>
      <c r="CN302" s="18"/>
    </row>
    <row r="303" spans="2:92" s="13" customFormat="1" ht="12.75">
      <c r="B303" s="66"/>
      <c r="C303" s="66"/>
      <c r="D303" s="25"/>
      <c r="E303" s="21"/>
      <c r="M303" s="6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  <c r="AU303" s="18"/>
      <c r="AV303" s="18"/>
      <c r="AW303" s="18"/>
      <c r="AX303" s="18"/>
      <c r="AY303" s="18"/>
      <c r="AZ303" s="18"/>
      <c r="BA303" s="18"/>
      <c r="BB303" s="18"/>
      <c r="BC303" s="18"/>
      <c r="BD303" s="18"/>
      <c r="BE303" s="18"/>
      <c r="BF303" s="18"/>
      <c r="BG303" s="18"/>
      <c r="BH303" s="18"/>
      <c r="BI303" s="18"/>
      <c r="BJ303" s="18"/>
      <c r="BK303" s="18"/>
      <c r="BL303" s="18"/>
      <c r="BM303" s="18"/>
      <c r="BN303" s="18"/>
      <c r="BO303" s="18"/>
      <c r="BP303" s="18"/>
      <c r="BQ303" s="18"/>
      <c r="BR303" s="18"/>
      <c r="BS303" s="18"/>
      <c r="BT303" s="18"/>
      <c r="BU303" s="18"/>
      <c r="BV303" s="18"/>
      <c r="BW303" s="18"/>
      <c r="BX303" s="18"/>
      <c r="BY303" s="18"/>
      <c r="BZ303" s="18"/>
      <c r="CA303" s="18"/>
      <c r="CB303" s="18"/>
      <c r="CC303" s="18"/>
      <c r="CD303" s="18"/>
      <c r="CE303" s="18"/>
      <c r="CF303" s="18"/>
      <c r="CG303" s="18"/>
      <c r="CH303" s="18"/>
      <c r="CI303" s="18"/>
      <c r="CJ303" s="18"/>
      <c r="CK303" s="18"/>
      <c r="CL303" s="18"/>
      <c r="CM303" s="18"/>
      <c r="CN303" s="18"/>
    </row>
    <row r="304" spans="2:92" s="13" customFormat="1" ht="12.75">
      <c r="B304" s="66"/>
      <c r="C304" s="66"/>
      <c r="D304" s="25"/>
      <c r="E304" s="21"/>
      <c r="M304" s="6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  <c r="AU304" s="18"/>
      <c r="AV304" s="18"/>
      <c r="AW304" s="18"/>
      <c r="AX304" s="18"/>
      <c r="AY304" s="18"/>
      <c r="AZ304" s="18"/>
      <c r="BA304" s="18"/>
      <c r="BB304" s="18"/>
      <c r="BC304" s="18"/>
      <c r="BD304" s="18"/>
      <c r="BE304" s="18"/>
      <c r="BF304" s="18"/>
      <c r="BG304" s="18"/>
      <c r="BH304" s="18"/>
      <c r="BI304" s="18"/>
      <c r="BJ304" s="18"/>
      <c r="BK304" s="18"/>
      <c r="BL304" s="18"/>
      <c r="BM304" s="18"/>
      <c r="BN304" s="18"/>
      <c r="BO304" s="18"/>
      <c r="BP304" s="18"/>
      <c r="BQ304" s="18"/>
      <c r="BR304" s="18"/>
      <c r="BS304" s="18"/>
      <c r="BT304" s="18"/>
      <c r="BU304" s="18"/>
      <c r="BV304" s="18"/>
      <c r="BW304" s="18"/>
      <c r="BX304" s="18"/>
      <c r="BY304" s="18"/>
      <c r="BZ304" s="18"/>
      <c r="CA304" s="18"/>
      <c r="CB304" s="18"/>
      <c r="CC304" s="18"/>
      <c r="CD304" s="18"/>
      <c r="CE304" s="18"/>
      <c r="CF304" s="18"/>
      <c r="CG304" s="18"/>
      <c r="CH304" s="18"/>
      <c r="CI304" s="18"/>
      <c r="CJ304" s="18"/>
      <c r="CK304" s="18"/>
      <c r="CL304" s="18"/>
      <c r="CM304" s="18"/>
      <c r="CN304" s="18"/>
    </row>
    <row r="305" spans="2:92" s="13" customFormat="1" ht="12.75">
      <c r="B305" s="66"/>
      <c r="C305" s="66"/>
      <c r="D305" s="25"/>
      <c r="E305" s="21"/>
      <c r="M305" s="6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  <c r="AU305" s="18"/>
      <c r="AV305" s="18"/>
      <c r="AW305" s="18"/>
      <c r="AX305" s="18"/>
      <c r="AY305" s="18"/>
      <c r="AZ305" s="18"/>
      <c r="BA305" s="18"/>
      <c r="BB305" s="18"/>
      <c r="BC305" s="18"/>
      <c r="BD305" s="18"/>
      <c r="BE305" s="18"/>
      <c r="BF305" s="18"/>
      <c r="BG305" s="18"/>
      <c r="BH305" s="18"/>
      <c r="BI305" s="18"/>
      <c r="BJ305" s="18"/>
      <c r="BK305" s="18"/>
      <c r="BL305" s="18"/>
      <c r="BM305" s="18"/>
      <c r="BN305" s="18"/>
      <c r="BO305" s="18"/>
      <c r="BP305" s="18"/>
      <c r="BQ305" s="18"/>
      <c r="BR305" s="18"/>
      <c r="BS305" s="18"/>
      <c r="BT305" s="18"/>
      <c r="BU305" s="18"/>
      <c r="BV305" s="18"/>
      <c r="BW305" s="18"/>
      <c r="BX305" s="18"/>
      <c r="BY305" s="18"/>
      <c r="BZ305" s="18"/>
      <c r="CA305" s="18"/>
      <c r="CB305" s="18"/>
      <c r="CC305" s="18"/>
      <c r="CD305" s="18"/>
      <c r="CE305" s="18"/>
      <c r="CF305" s="18"/>
      <c r="CG305" s="18"/>
      <c r="CH305" s="18"/>
      <c r="CI305" s="18"/>
      <c r="CJ305" s="18"/>
      <c r="CK305" s="18"/>
      <c r="CL305" s="18"/>
      <c r="CM305" s="18"/>
      <c r="CN305" s="18"/>
    </row>
    <row r="306" spans="2:92" s="13" customFormat="1" ht="12.75">
      <c r="B306" s="66"/>
      <c r="C306" s="66"/>
      <c r="D306" s="25"/>
      <c r="E306" s="21"/>
      <c r="M306" s="6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  <c r="AT306" s="18"/>
      <c r="AU306" s="18"/>
      <c r="AV306" s="18"/>
      <c r="AW306" s="18"/>
      <c r="AX306" s="18"/>
      <c r="AY306" s="18"/>
      <c r="AZ306" s="18"/>
      <c r="BA306" s="18"/>
      <c r="BB306" s="18"/>
      <c r="BC306" s="18"/>
      <c r="BD306" s="18"/>
      <c r="BE306" s="18"/>
      <c r="BF306" s="18"/>
      <c r="BG306" s="18"/>
      <c r="BH306" s="18"/>
      <c r="BI306" s="18"/>
      <c r="BJ306" s="18"/>
      <c r="BK306" s="18"/>
      <c r="BL306" s="18"/>
      <c r="BM306" s="18"/>
      <c r="BN306" s="18"/>
      <c r="BO306" s="18"/>
      <c r="BP306" s="18"/>
      <c r="BQ306" s="18"/>
      <c r="BR306" s="18"/>
      <c r="BS306" s="18"/>
      <c r="BT306" s="18"/>
      <c r="BU306" s="18"/>
      <c r="BV306" s="18"/>
      <c r="BW306" s="18"/>
      <c r="BX306" s="18"/>
      <c r="BY306" s="18"/>
      <c r="BZ306" s="18"/>
      <c r="CA306" s="18"/>
      <c r="CB306" s="18"/>
      <c r="CC306" s="18"/>
      <c r="CD306" s="18"/>
      <c r="CE306" s="18"/>
      <c r="CF306" s="18"/>
      <c r="CG306" s="18"/>
      <c r="CH306" s="18"/>
      <c r="CI306" s="18"/>
      <c r="CJ306" s="18"/>
      <c r="CK306" s="18"/>
      <c r="CL306" s="18"/>
      <c r="CM306" s="18"/>
      <c r="CN306" s="18"/>
    </row>
    <row r="307" spans="2:92" s="13" customFormat="1" ht="12.75">
      <c r="B307" s="66"/>
      <c r="C307" s="66"/>
      <c r="D307" s="25"/>
      <c r="E307" s="21"/>
      <c r="M307" s="6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  <c r="AT307" s="18"/>
      <c r="AU307" s="18"/>
      <c r="AV307" s="18"/>
      <c r="AW307" s="18"/>
      <c r="AX307" s="18"/>
      <c r="AY307" s="18"/>
      <c r="AZ307" s="18"/>
      <c r="BA307" s="18"/>
      <c r="BB307" s="18"/>
      <c r="BC307" s="18"/>
      <c r="BD307" s="18"/>
      <c r="BE307" s="18"/>
      <c r="BF307" s="18"/>
      <c r="BG307" s="18"/>
      <c r="BH307" s="18"/>
      <c r="BI307" s="18"/>
      <c r="BJ307" s="18"/>
      <c r="BK307" s="18"/>
      <c r="BL307" s="18"/>
      <c r="BM307" s="18"/>
      <c r="BN307" s="18"/>
      <c r="BO307" s="18"/>
      <c r="BP307" s="18"/>
      <c r="BQ307" s="18"/>
      <c r="BR307" s="18"/>
      <c r="BS307" s="18"/>
      <c r="BT307" s="18"/>
      <c r="BU307" s="18"/>
      <c r="BV307" s="18"/>
      <c r="BW307" s="18"/>
      <c r="BX307" s="18"/>
      <c r="BY307" s="18"/>
      <c r="BZ307" s="18"/>
      <c r="CA307" s="18"/>
      <c r="CB307" s="18"/>
      <c r="CC307" s="18"/>
      <c r="CD307" s="18"/>
      <c r="CE307" s="18"/>
      <c r="CF307" s="18"/>
      <c r="CG307" s="18"/>
      <c r="CH307" s="18"/>
      <c r="CI307" s="18"/>
      <c r="CJ307" s="18"/>
      <c r="CK307" s="18"/>
      <c r="CL307" s="18"/>
      <c r="CM307" s="18"/>
      <c r="CN307" s="18"/>
    </row>
    <row r="308" spans="2:92" s="13" customFormat="1" ht="12.75">
      <c r="B308" s="66"/>
      <c r="C308" s="66"/>
      <c r="D308" s="25"/>
      <c r="E308" s="21"/>
      <c r="M308" s="6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  <c r="AQ308" s="18"/>
      <c r="AR308" s="18"/>
      <c r="AS308" s="18"/>
      <c r="AT308" s="18"/>
      <c r="AU308" s="18"/>
      <c r="AV308" s="18"/>
      <c r="AW308" s="18"/>
      <c r="AX308" s="18"/>
      <c r="AY308" s="18"/>
      <c r="AZ308" s="18"/>
      <c r="BA308" s="18"/>
      <c r="BB308" s="18"/>
      <c r="BC308" s="18"/>
      <c r="BD308" s="18"/>
      <c r="BE308" s="18"/>
      <c r="BF308" s="18"/>
      <c r="BG308" s="18"/>
      <c r="BH308" s="18"/>
      <c r="BI308" s="18"/>
      <c r="BJ308" s="18"/>
      <c r="BK308" s="18"/>
      <c r="BL308" s="18"/>
      <c r="BM308" s="18"/>
      <c r="BN308" s="18"/>
      <c r="BO308" s="18"/>
      <c r="BP308" s="18"/>
      <c r="BQ308" s="18"/>
      <c r="BR308" s="18"/>
      <c r="BS308" s="18"/>
      <c r="BT308" s="18"/>
      <c r="BU308" s="18"/>
      <c r="BV308" s="18"/>
      <c r="BW308" s="18"/>
      <c r="BX308" s="18"/>
      <c r="BY308" s="18"/>
      <c r="BZ308" s="18"/>
      <c r="CA308" s="18"/>
      <c r="CB308" s="18"/>
      <c r="CC308" s="18"/>
      <c r="CD308" s="18"/>
      <c r="CE308" s="18"/>
      <c r="CF308" s="18"/>
      <c r="CG308" s="18"/>
      <c r="CH308" s="18"/>
      <c r="CI308" s="18"/>
      <c r="CJ308" s="18"/>
      <c r="CK308" s="18"/>
      <c r="CL308" s="18"/>
      <c r="CM308" s="18"/>
      <c r="CN308" s="18"/>
    </row>
    <row r="309" spans="2:92" s="8" customFormat="1" ht="12.75">
      <c r="B309" s="20"/>
      <c r="C309" s="20"/>
      <c r="D309" s="26"/>
      <c r="E309" s="27"/>
      <c r="M309" s="33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30"/>
      <c r="BF309" s="30"/>
      <c r="BG309" s="30"/>
      <c r="BH309" s="30"/>
      <c r="BI309" s="30"/>
      <c r="BJ309" s="30"/>
      <c r="BK309" s="30"/>
      <c r="BL309" s="30"/>
      <c r="BM309" s="30"/>
      <c r="BN309" s="30"/>
      <c r="BO309" s="30"/>
      <c r="BP309" s="30"/>
      <c r="BQ309" s="30"/>
      <c r="BR309" s="30"/>
      <c r="BS309" s="30"/>
      <c r="BT309" s="30"/>
      <c r="BU309" s="30"/>
      <c r="BV309" s="30"/>
      <c r="BW309" s="30"/>
      <c r="BX309" s="30"/>
      <c r="BY309" s="30"/>
      <c r="BZ309" s="30"/>
      <c r="CA309" s="30"/>
      <c r="CB309" s="30"/>
      <c r="CC309" s="30"/>
      <c r="CD309" s="30"/>
      <c r="CE309" s="30"/>
      <c r="CF309" s="30"/>
      <c r="CG309" s="30"/>
      <c r="CH309" s="30"/>
      <c r="CI309" s="30"/>
      <c r="CJ309" s="30"/>
      <c r="CK309" s="30"/>
      <c r="CL309" s="30"/>
      <c r="CM309" s="30"/>
      <c r="CN309" s="30"/>
    </row>
    <row r="310" spans="2:92" s="8" customFormat="1" ht="12.75">
      <c r="B310" s="20"/>
      <c r="C310" s="20"/>
      <c r="D310" s="26"/>
      <c r="E310" s="27"/>
      <c r="M310" s="33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  <c r="BF310" s="30"/>
      <c r="BG310" s="30"/>
      <c r="BH310" s="30"/>
      <c r="BI310" s="30"/>
      <c r="BJ310" s="30"/>
      <c r="BK310" s="30"/>
      <c r="BL310" s="30"/>
      <c r="BM310" s="30"/>
      <c r="BN310" s="30"/>
      <c r="BO310" s="30"/>
      <c r="BP310" s="30"/>
      <c r="BQ310" s="30"/>
      <c r="BR310" s="30"/>
      <c r="BS310" s="30"/>
      <c r="BT310" s="30"/>
      <c r="BU310" s="30"/>
      <c r="BV310" s="30"/>
      <c r="BW310" s="30"/>
      <c r="BX310" s="30"/>
      <c r="BY310" s="30"/>
      <c r="BZ310" s="30"/>
      <c r="CA310" s="30"/>
      <c r="CB310" s="30"/>
      <c r="CC310" s="30"/>
      <c r="CD310" s="30"/>
      <c r="CE310" s="30"/>
      <c r="CF310" s="30"/>
      <c r="CG310" s="30"/>
      <c r="CH310" s="30"/>
      <c r="CI310" s="30"/>
      <c r="CJ310" s="30"/>
      <c r="CK310" s="30"/>
      <c r="CL310" s="30"/>
      <c r="CM310" s="30"/>
      <c r="CN310" s="30"/>
    </row>
    <row r="311" spans="2:92" s="8" customFormat="1" ht="12.75">
      <c r="B311" s="20"/>
      <c r="C311" s="20"/>
      <c r="D311" s="26"/>
      <c r="E311" s="27"/>
      <c r="M311" s="33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30"/>
      <c r="BE311" s="30"/>
      <c r="BF311" s="30"/>
      <c r="BG311" s="30"/>
      <c r="BH311" s="30"/>
      <c r="BI311" s="30"/>
      <c r="BJ311" s="30"/>
      <c r="BK311" s="30"/>
      <c r="BL311" s="30"/>
      <c r="BM311" s="30"/>
      <c r="BN311" s="30"/>
      <c r="BO311" s="30"/>
      <c r="BP311" s="30"/>
      <c r="BQ311" s="30"/>
      <c r="BR311" s="30"/>
      <c r="BS311" s="30"/>
      <c r="BT311" s="30"/>
      <c r="BU311" s="30"/>
      <c r="BV311" s="30"/>
      <c r="BW311" s="30"/>
      <c r="BX311" s="30"/>
      <c r="BY311" s="30"/>
      <c r="BZ311" s="30"/>
      <c r="CA311" s="30"/>
      <c r="CB311" s="30"/>
      <c r="CC311" s="30"/>
      <c r="CD311" s="30"/>
      <c r="CE311" s="30"/>
      <c r="CF311" s="30"/>
      <c r="CG311" s="30"/>
      <c r="CH311" s="30"/>
      <c r="CI311" s="30"/>
      <c r="CJ311" s="30"/>
      <c r="CK311" s="30"/>
      <c r="CL311" s="30"/>
      <c r="CM311" s="30"/>
      <c r="CN311" s="30"/>
    </row>
    <row r="312" spans="2:92" s="8" customFormat="1" ht="12.75">
      <c r="B312" s="20"/>
      <c r="C312" s="20"/>
      <c r="D312" s="26"/>
      <c r="E312" s="27"/>
      <c r="M312" s="33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30"/>
      <c r="BE312" s="30"/>
      <c r="BF312" s="30"/>
      <c r="BG312" s="30"/>
      <c r="BH312" s="30"/>
      <c r="BI312" s="30"/>
      <c r="BJ312" s="30"/>
      <c r="BK312" s="30"/>
      <c r="BL312" s="30"/>
      <c r="BM312" s="30"/>
      <c r="BN312" s="30"/>
      <c r="BO312" s="30"/>
      <c r="BP312" s="30"/>
      <c r="BQ312" s="30"/>
      <c r="BR312" s="30"/>
      <c r="BS312" s="30"/>
      <c r="BT312" s="30"/>
      <c r="BU312" s="30"/>
      <c r="BV312" s="30"/>
      <c r="BW312" s="30"/>
      <c r="BX312" s="30"/>
      <c r="BY312" s="30"/>
      <c r="BZ312" s="30"/>
      <c r="CA312" s="30"/>
      <c r="CB312" s="30"/>
      <c r="CC312" s="30"/>
      <c r="CD312" s="30"/>
      <c r="CE312" s="30"/>
      <c r="CF312" s="30"/>
      <c r="CG312" s="30"/>
      <c r="CH312" s="30"/>
      <c r="CI312" s="30"/>
      <c r="CJ312" s="30"/>
      <c r="CK312" s="30"/>
      <c r="CL312" s="30"/>
      <c r="CM312" s="30"/>
      <c r="CN312" s="30"/>
    </row>
    <row r="313" spans="2:92" s="8" customFormat="1" ht="12.75">
      <c r="B313" s="20"/>
      <c r="C313" s="20"/>
      <c r="D313" s="26"/>
      <c r="E313" s="27"/>
      <c r="M313" s="33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30"/>
      <c r="BE313" s="30"/>
      <c r="BF313" s="30"/>
      <c r="BG313" s="30"/>
      <c r="BH313" s="30"/>
      <c r="BI313" s="30"/>
      <c r="BJ313" s="30"/>
      <c r="BK313" s="30"/>
      <c r="BL313" s="30"/>
      <c r="BM313" s="30"/>
      <c r="BN313" s="30"/>
      <c r="BO313" s="30"/>
      <c r="BP313" s="30"/>
      <c r="BQ313" s="30"/>
      <c r="BR313" s="30"/>
      <c r="BS313" s="30"/>
      <c r="BT313" s="30"/>
      <c r="BU313" s="30"/>
      <c r="BV313" s="30"/>
      <c r="BW313" s="30"/>
      <c r="BX313" s="30"/>
      <c r="BY313" s="30"/>
      <c r="BZ313" s="30"/>
      <c r="CA313" s="30"/>
      <c r="CB313" s="30"/>
      <c r="CC313" s="30"/>
      <c r="CD313" s="30"/>
      <c r="CE313" s="30"/>
      <c r="CF313" s="30"/>
      <c r="CG313" s="30"/>
      <c r="CH313" s="30"/>
      <c r="CI313" s="30"/>
      <c r="CJ313" s="30"/>
      <c r="CK313" s="30"/>
      <c r="CL313" s="30"/>
      <c r="CM313" s="30"/>
      <c r="CN313" s="30"/>
    </row>
    <row r="314" spans="2:92" s="8" customFormat="1" ht="12.75">
      <c r="B314" s="20"/>
      <c r="C314" s="20"/>
      <c r="D314" s="26"/>
      <c r="E314" s="27"/>
      <c r="M314" s="33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  <c r="BD314" s="30"/>
      <c r="BE314" s="30"/>
      <c r="BF314" s="30"/>
      <c r="BG314" s="30"/>
      <c r="BH314" s="30"/>
      <c r="BI314" s="30"/>
      <c r="BJ314" s="30"/>
      <c r="BK314" s="30"/>
      <c r="BL314" s="30"/>
      <c r="BM314" s="30"/>
      <c r="BN314" s="30"/>
      <c r="BO314" s="30"/>
      <c r="BP314" s="30"/>
      <c r="BQ314" s="30"/>
      <c r="BR314" s="30"/>
      <c r="BS314" s="30"/>
      <c r="BT314" s="30"/>
      <c r="BU314" s="30"/>
      <c r="BV314" s="30"/>
      <c r="BW314" s="30"/>
      <c r="BX314" s="30"/>
      <c r="BY314" s="30"/>
      <c r="BZ314" s="30"/>
      <c r="CA314" s="30"/>
      <c r="CB314" s="30"/>
      <c r="CC314" s="30"/>
      <c r="CD314" s="30"/>
      <c r="CE314" s="30"/>
      <c r="CF314" s="30"/>
      <c r="CG314" s="30"/>
      <c r="CH314" s="30"/>
      <c r="CI314" s="30"/>
      <c r="CJ314" s="30"/>
      <c r="CK314" s="30"/>
      <c r="CL314" s="30"/>
      <c r="CM314" s="30"/>
      <c r="CN314" s="30"/>
    </row>
    <row r="315" spans="2:92" s="8" customFormat="1" ht="12.75">
      <c r="B315" s="20"/>
      <c r="C315" s="20"/>
      <c r="D315" s="26"/>
      <c r="E315" s="27"/>
      <c r="M315" s="33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  <c r="AU315" s="30"/>
      <c r="AV315" s="30"/>
      <c r="AW315" s="30"/>
      <c r="AX315" s="30"/>
      <c r="AY315" s="30"/>
      <c r="AZ315" s="30"/>
      <c r="BA315" s="30"/>
      <c r="BB315" s="30"/>
      <c r="BC315" s="30"/>
      <c r="BD315" s="30"/>
      <c r="BE315" s="30"/>
      <c r="BF315" s="30"/>
      <c r="BG315" s="30"/>
      <c r="BH315" s="30"/>
      <c r="BI315" s="30"/>
      <c r="BJ315" s="30"/>
      <c r="BK315" s="30"/>
      <c r="BL315" s="30"/>
      <c r="BM315" s="30"/>
      <c r="BN315" s="30"/>
      <c r="BO315" s="30"/>
      <c r="BP315" s="30"/>
      <c r="BQ315" s="30"/>
      <c r="BR315" s="30"/>
      <c r="BS315" s="30"/>
      <c r="BT315" s="30"/>
      <c r="BU315" s="30"/>
      <c r="BV315" s="30"/>
      <c r="BW315" s="30"/>
      <c r="BX315" s="30"/>
      <c r="BY315" s="30"/>
      <c r="BZ315" s="30"/>
      <c r="CA315" s="30"/>
      <c r="CB315" s="30"/>
      <c r="CC315" s="30"/>
      <c r="CD315" s="30"/>
      <c r="CE315" s="30"/>
      <c r="CF315" s="30"/>
      <c r="CG315" s="30"/>
      <c r="CH315" s="30"/>
      <c r="CI315" s="30"/>
      <c r="CJ315" s="30"/>
      <c r="CK315" s="30"/>
      <c r="CL315" s="30"/>
      <c r="CM315" s="30"/>
      <c r="CN315" s="30"/>
    </row>
    <row r="316" spans="2:92" s="8" customFormat="1" ht="12.75">
      <c r="B316" s="20"/>
      <c r="C316" s="20"/>
      <c r="D316" s="26"/>
      <c r="E316" s="27"/>
      <c r="M316" s="33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30"/>
      <c r="AU316" s="30"/>
      <c r="AV316" s="30"/>
      <c r="AW316" s="30"/>
      <c r="AX316" s="30"/>
      <c r="AY316" s="30"/>
      <c r="AZ316" s="30"/>
      <c r="BA316" s="30"/>
      <c r="BB316" s="30"/>
      <c r="BC316" s="30"/>
      <c r="BD316" s="30"/>
      <c r="BE316" s="30"/>
      <c r="BF316" s="30"/>
      <c r="BG316" s="30"/>
      <c r="BH316" s="30"/>
      <c r="BI316" s="30"/>
      <c r="BJ316" s="30"/>
      <c r="BK316" s="30"/>
      <c r="BL316" s="30"/>
      <c r="BM316" s="30"/>
      <c r="BN316" s="30"/>
      <c r="BO316" s="30"/>
      <c r="BP316" s="30"/>
      <c r="BQ316" s="30"/>
      <c r="BR316" s="30"/>
      <c r="BS316" s="30"/>
      <c r="BT316" s="30"/>
      <c r="BU316" s="30"/>
      <c r="BV316" s="30"/>
      <c r="BW316" s="30"/>
      <c r="BX316" s="30"/>
      <c r="BY316" s="30"/>
      <c r="BZ316" s="30"/>
      <c r="CA316" s="30"/>
      <c r="CB316" s="30"/>
      <c r="CC316" s="30"/>
      <c r="CD316" s="30"/>
      <c r="CE316" s="30"/>
      <c r="CF316" s="30"/>
      <c r="CG316" s="30"/>
      <c r="CH316" s="30"/>
      <c r="CI316" s="30"/>
      <c r="CJ316" s="30"/>
      <c r="CK316" s="30"/>
      <c r="CL316" s="30"/>
      <c r="CM316" s="30"/>
      <c r="CN316" s="30"/>
    </row>
    <row r="317" spans="2:92" s="8" customFormat="1" ht="12.75">
      <c r="B317" s="20"/>
      <c r="C317" s="20"/>
      <c r="D317" s="26"/>
      <c r="E317" s="27"/>
      <c r="M317" s="33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  <c r="AU317" s="30"/>
      <c r="AV317" s="30"/>
      <c r="AW317" s="30"/>
      <c r="AX317" s="30"/>
      <c r="AY317" s="30"/>
      <c r="AZ317" s="30"/>
      <c r="BA317" s="30"/>
      <c r="BB317" s="30"/>
      <c r="BC317" s="30"/>
      <c r="BD317" s="30"/>
      <c r="BE317" s="30"/>
      <c r="BF317" s="30"/>
      <c r="BG317" s="30"/>
      <c r="BH317" s="30"/>
      <c r="BI317" s="30"/>
      <c r="BJ317" s="30"/>
      <c r="BK317" s="30"/>
      <c r="BL317" s="30"/>
      <c r="BM317" s="30"/>
      <c r="BN317" s="30"/>
      <c r="BO317" s="30"/>
      <c r="BP317" s="30"/>
      <c r="BQ317" s="30"/>
      <c r="BR317" s="30"/>
      <c r="BS317" s="30"/>
      <c r="BT317" s="30"/>
      <c r="BU317" s="30"/>
      <c r="BV317" s="30"/>
      <c r="BW317" s="30"/>
      <c r="BX317" s="30"/>
      <c r="BY317" s="30"/>
      <c r="BZ317" s="30"/>
      <c r="CA317" s="30"/>
      <c r="CB317" s="30"/>
      <c r="CC317" s="30"/>
      <c r="CD317" s="30"/>
      <c r="CE317" s="30"/>
      <c r="CF317" s="30"/>
      <c r="CG317" s="30"/>
      <c r="CH317" s="30"/>
      <c r="CI317" s="30"/>
      <c r="CJ317" s="30"/>
      <c r="CK317" s="30"/>
      <c r="CL317" s="30"/>
      <c r="CM317" s="30"/>
      <c r="CN317" s="30"/>
    </row>
    <row r="318" spans="2:92" s="8" customFormat="1" ht="12.75">
      <c r="B318" s="20"/>
      <c r="C318" s="20"/>
      <c r="D318" s="26"/>
      <c r="E318" s="27"/>
      <c r="M318" s="33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  <c r="AU318" s="30"/>
      <c r="AV318" s="30"/>
      <c r="AW318" s="30"/>
      <c r="AX318" s="30"/>
      <c r="AY318" s="30"/>
      <c r="AZ318" s="30"/>
      <c r="BA318" s="30"/>
      <c r="BB318" s="30"/>
      <c r="BC318" s="30"/>
      <c r="BD318" s="30"/>
      <c r="BE318" s="30"/>
      <c r="BF318" s="30"/>
      <c r="BG318" s="30"/>
      <c r="BH318" s="30"/>
      <c r="BI318" s="30"/>
      <c r="BJ318" s="30"/>
      <c r="BK318" s="30"/>
      <c r="BL318" s="30"/>
      <c r="BM318" s="30"/>
      <c r="BN318" s="30"/>
      <c r="BO318" s="30"/>
      <c r="BP318" s="30"/>
      <c r="BQ318" s="30"/>
      <c r="BR318" s="30"/>
      <c r="BS318" s="30"/>
      <c r="BT318" s="30"/>
      <c r="BU318" s="30"/>
      <c r="BV318" s="30"/>
      <c r="BW318" s="30"/>
      <c r="BX318" s="30"/>
      <c r="BY318" s="30"/>
      <c r="BZ318" s="30"/>
      <c r="CA318" s="30"/>
      <c r="CB318" s="30"/>
      <c r="CC318" s="30"/>
      <c r="CD318" s="30"/>
      <c r="CE318" s="30"/>
      <c r="CF318" s="30"/>
      <c r="CG318" s="30"/>
      <c r="CH318" s="30"/>
      <c r="CI318" s="30"/>
      <c r="CJ318" s="30"/>
      <c r="CK318" s="30"/>
      <c r="CL318" s="30"/>
      <c r="CM318" s="30"/>
      <c r="CN318" s="30"/>
    </row>
    <row r="319" spans="2:92" s="8" customFormat="1" ht="12.75">
      <c r="B319" s="20"/>
      <c r="C319" s="20"/>
      <c r="D319" s="26"/>
      <c r="E319" s="27"/>
      <c r="M319" s="33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30"/>
      <c r="AU319" s="30"/>
      <c r="AV319" s="30"/>
      <c r="AW319" s="30"/>
      <c r="AX319" s="30"/>
      <c r="AY319" s="30"/>
      <c r="AZ319" s="30"/>
      <c r="BA319" s="30"/>
      <c r="BB319" s="30"/>
      <c r="BC319" s="30"/>
      <c r="BD319" s="30"/>
      <c r="BE319" s="30"/>
      <c r="BF319" s="30"/>
      <c r="BG319" s="30"/>
      <c r="BH319" s="30"/>
      <c r="BI319" s="30"/>
      <c r="BJ319" s="30"/>
      <c r="BK319" s="30"/>
      <c r="BL319" s="30"/>
      <c r="BM319" s="30"/>
      <c r="BN319" s="30"/>
      <c r="BO319" s="30"/>
      <c r="BP319" s="30"/>
      <c r="BQ319" s="30"/>
      <c r="BR319" s="30"/>
      <c r="BS319" s="30"/>
      <c r="BT319" s="30"/>
      <c r="BU319" s="30"/>
      <c r="BV319" s="30"/>
      <c r="BW319" s="30"/>
      <c r="BX319" s="30"/>
      <c r="BY319" s="30"/>
      <c r="BZ319" s="30"/>
      <c r="CA319" s="30"/>
      <c r="CB319" s="30"/>
      <c r="CC319" s="30"/>
      <c r="CD319" s="30"/>
      <c r="CE319" s="30"/>
      <c r="CF319" s="30"/>
      <c r="CG319" s="30"/>
      <c r="CH319" s="30"/>
      <c r="CI319" s="30"/>
      <c r="CJ319" s="30"/>
      <c r="CK319" s="30"/>
      <c r="CL319" s="30"/>
      <c r="CM319" s="30"/>
      <c r="CN319" s="30"/>
    </row>
    <row r="320" spans="2:92" s="8" customFormat="1" ht="12.75">
      <c r="B320" s="20"/>
      <c r="C320" s="20"/>
      <c r="D320" s="26"/>
      <c r="E320" s="27"/>
      <c r="M320" s="33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  <c r="AU320" s="30"/>
      <c r="AV320" s="30"/>
      <c r="AW320" s="30"/>
      <c r="AX320" s="30"/>
      <c r="AY320" s="30"/>
      <c r="AZ320" s="30"/>
      <c r="BA320" s="30"/>
      <c r="BB320" s="30"/>
      <c r="BC320" s="30"/>
      <c r="BD320" s="30"/>
      <c r="BE320" s="30"/>
      <c r="BF320" s="30"/>
      <c r="BG320" s="30"/>
      <c r="BH320" s="30"/>
      <c r="BI320" s="30"/>
      <c r="BJ320" s="30"/>
      <c r="BK320" s="30"/>
      <c r="BL320" s="30"/>
      <c r="BM320" s="30"/>
      <c r="BN320" s="30"/>
      <c r="BO320" s="30"/>
      <c r="BP320" s="30"/>
      <c r="BQ320" s="30"/>
      <c r="BR320" s="30"/>
      <c r="BS320" s="30"/>
      <c r="BT320" s="30"/>
      <c r="BU320" s="30"/>
      <c r="BV320" s="30"/>
      <c r="BW320" s="30"/>
      <c r="BX320" s="30"/>
      <c r="BY320" s="30"/>
      <c r="BZ320" s="30"/>
      <c r="CA320" s="30"/>
      <c r="CB320" s="30"/>
      <c r="CC320" s="30"/>
      <c r="CD320" s="30"/>
      <c r="CE320" s="30"/>
      <c r="CF320" s="30"/>
      <c r="CG320" s="30"/>
      <c r="CH320" s="30"/>
      <c r="CI320" s="30"/>
      <c r="CJ320" s="30"/>
      <c r="CK320" s="30"/>
      <c r="CL320" s="30"/>
      <c r="CM320" s="30"/>
      <c r="CN320" s="30"/>
    </row>
    <row r="321" spans="2:92" s="8" customFormat="1" ht="12.75">
      <c r="B321" s="20"/>
      <c r="C321" s="20"/>
      <c r="D321" s="26"/>
      <c r="E321" s="27"/>
      <c r="M321" s="33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  <c r="AU321" s="30"/>
      <c r="AV321" s="30"/>
      <c r="AW321" s="30"/>
      <c r="AX321" s="30"/>
      <c r="AY321" s="30"/>
      <c r="AZ321" s="30"/>
      <c r="BA321" s="30"/>
      <c r="BB321" s="30"/>
      <c r="BC321" s="30"/>
      <c r="BD321" s="30"/>
      <c r="BE321" s="30"/>
      <c r="BF321" s="30"/>
      <c r="BG321" s="30"/>
      <c r="BH321" s="30"/>
      <c r="BI321" s="30"/>
      <c r="BJ321" s="30"/>
      <c r="BK321" s="30"/>
      <c r="BL321" s="30"/>
      <c r="BM321" s="30"/>
      <c r="BN321" s="30"/>
      <c r="BO321" s="30"/>
      <c r="BP321" s="30"/>
      <c r="BQ321" s="30"/>
      <c r="BR321" s="30"/>
      <c r="BS321" s="30"/>
      <c r="BT321" s="30"/>
      <c r="BU321" s="30"/>
      <c r="BV321" s="30"/>
      <c r="BW321" s="30"/>
      <c r="BX321" s="30"/>
      <c r="BY321" s="30"/>
      <c r="BZ321" s="30"/>
      <c r="CA321" s="30"/>
      <c r="CB321" s="30"/>
      <c r="CC321" s="30"/>
      <c r="CD321" s="30"/>
      <c r="CE321" s="30"/>
      <c r="CF321" s="30"/>
      <c r="CG321" s="30"/>
      <c r="CH321" s="30"/>
      <c r="CI321" s="30"/>
      <c r="CJ321" s="30"/>
      <c r="CK321" s="30"/>
      <c r="CL321" s="30"/>
      <c r="CM321" s="30"/>
      <c r="CN321" s="30"/>
    </row>
    <row r="322" spans="2:92" s="8" customFormat="1" ht="12.75">
      <c r="B322" s="20"/>
      <c r="C322" s="20"/>
      <c r="D322" s="26"/>
      <c r="E322" s="27"/>
      <c r="M322" s="33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30"/>
      <c r="AT322" s="30"/>
      <c r="AU322" s="30"/>
      <c r="AV322" s="30"/>
      <c r="AW322" s="30"/>
      <c r="AX322" s="30"/>
      <c r="AY322" s="30"/>
      <c r="AZ322" s="30"/>
      <c r="BA322" s="30"/>
      <c r="BB322" s="30"/>
      <c r="BC322" s="30"/>
      <c r="BD322" s="30"/>
      <c r="BE322" s="30"/>
      <c r="BF322" s="30"/>
      <c r="BG322" s="30"/>
      <c r="BH322" s="30"/>
      <c r="BI322" s="30"/>
      <c r="BJ322" s="30"/>
      <c r="BK322" s="30"/>
      <c r="BL322" s="30"/>
      <c r="BM322" s="30"/>
      <c r="BN322" s="30"/>
      <c r="BO322" s="30"/>
      <c r="BP322" s="30"/>
      <c r="BQ322" s="30"/>
      <c r="BR322" s="30"/>
      <c r="BS322" s="30"/>
      <c r="BT322" s="30"/>
      <c r="BU322" s="30"/>
      <c r="BV322" s="30"/>
      <c r="BW322" s="30"/>
      <c r="BX322" s="30"/>
      <c r="BY322" s="30"/>
      <c r="BZ322" s="30"/>
      <c r="CA322" s="30"/>
      <c r="CB322" s="30"/>
      <c r="CC322" s="30"/>
      <c r="CD322" s="30"/>
      <c r="CE322" s="30"/>
      <c r="CF322" s="30"/>
      <c r="CG322" s="30"/>
      <c r="CH322" s="30"/>
      <c r="CI322" s="30"/>
      <c r="CJ322" s="30"/>
      <c r="CK322" s="30"/>
      <c r="CL322" s="30"/>
      <c r="CM322" s="30"/>
      <c r="CN322" s="30"/>
    </row>
    <row r="323" spans="2:92" s="8" customFormat="1" ht="12.75">
      <c r="B323" s="20"/>
      <c r="C323" s="20"/>
      <c r="D323" s="26"/>
      <c r="E323" s="27"/>
      <c r="M323" s="33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  <c r="AU323" s="30"/>
      <c r="AV323" s="30"/>
      <c r="AW323" s="30"/>
      <c r="AX323" s="30"/>
      <c r="AY323" s="30"/>
      <c r="AZ323" s="30"/>
      <c r="BA323" s="30"/>
      <c r="BB323" s="30"/>
      <c r="BC323" s="30"/>
      <c r="BD323" s="30"/>
      <c r="BE323" s="30"/>
      <c r="BF323" s="30"/>
      <c r="BG323" s="30"/>
      <c r="BH323" s="30"/>
      <c r="BI323" s="30"/>
      <c r="BJ323" s="30"/>
      <c r="BK323" s="30"/>
      <c r="BL323" s="30"/>
      <c r="BM323" s="30"/>
      <c r="BN323" s="30"/>
      <c r="BO323" s="30"/>
      <c r="BP323" s="30"/>
      <c r="BQ323" s="30"/>
      <c r="BR323" s="30"/>
      <c r="BS323" s="30"/>
      <c r="BT323" s="30"/>
      <c r="BU323" s="30"/>
      <c r="BV323" s="30"/>
      <c r="BW323" s="30"/>
      <c r="BX323" s="30"/>
      <c r="BY323" s="30"/>
      <c r="BZ323" s="30"/>
      <c r="CA323" s="30"/>
      <c r="CB323" s="30"/>
      <c r="CC323" s="30"/>
      <c r="CD323" s="30"/>
      <c r="CE323" s="30"/>
      <c r="CF323" s="30"/>
      <c r="CG323" s="30"/>
      <c r="CH323" s="30"/>
      <c r="CI323" s="30"/>
      <c r="CJ323" s="30"/>
      <c r="CK323" s="30"/>
      <c r="CL323" s="30"/>
      <c r="CM323" s="30"/>
      <c r="CN323" s="30"/>
    </row>
    <row r="324" spans="2:92" s="8" customFormat="1" ht="12.75">
      <c r="B324" s="20"/>
      <c r="C324" s="20"/>
      <c r="D324" s="26"/>
      <c r="E324" s="27"/>
      <c r="M324" s="33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30"/>
      <c r="AU324" s="30"/>
      <c r="AV324" s="30"/>
      <c r="AW324" s="30"/>
      <c r="AX324" s="30"/>
      <c r="AY324" s="30"/>
      <c r="AZ324" s="30"/>
      <c r="BA324" s="30"/>
      <c r="BB324" s="30"/>
      <c r="BC324" s="30"/>
      <c r="BD324" s="30"/>
      <c r="BE324" s="30"/>
      <c r="BF324" s="30"/>
      <c r="BG324" s="30"/>
      <c r="BH324" s="30"/>
      <c r="BI324" s="30"/>
      <c r="BJ324" s="30"/>
      <c r="BK324" s="30"/>
      <c r="BL324" s="30"/>
      <c r="BM324" s="30"/>
      <c r="BN324" s="30"/>
      <c r="BO324" s="30"/>
      <c r="BP324" s="30"/>
      <c r="BQ324" s="30"/>
      <c r="BR324" s="30"/>
      <c r="BS324" s="30"/>
      <c r="BT324" s="30"/>
      <c r="BU324" s="30"/>
      <c r="BV324" s="30"/>
      <c r="BW324" s="30"/>
      <c r="BX324" s="30"/>
      <c r="BY324" s="30"/>
      <c r="BZ324" s="30"/>
      <c r="CA324" s="30"/>
      <c r="CB324" s="30"/>
      <c r="CC324" s="30"/>
      <c r="CD324" s="30"/>
      <c r="CE324" s="30"/>
      <c r="CF324" s="30"/>
      <c r="CG324" s="30"/>
      <c r="CH324" s="30"/>
      <c r="CI324" s="30"/>
      <c r="CJ324" s="30"/>
      <c r="CK324" s="30"/>
      <c r="CL324" s="30"/>
      <c r="CM324" s="30"/>
      <c r="CN324" s="30"/>
    </row>
    <row r="325" spans="2:92" s="8" customFormat="1" ht="12.75">
      <c r="B325" s="20"/>
      <c r="C325" s="20"/>
      <c r="D325" s="26"/>
      <c r="E325" s="27"/>
      <c r="M325" s="33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  <c r="AU325" s="30"/>
      <c r="AV325" s="30"/>
      <c r="AW325" s="30"/>
      <c r="AX325" s="30"/>
      <c r="AY325" s="30"/>
      <c r="AZ325" s="30"/>
      <c r="BA325" s="30"/>
      <c r="BB325" s="30"/>
      <c r="BC325" s="30"/>
      <c r="BD325" s="30"/>
      <c r="BE325" s="30"/>
      <c r="BF325" s="30"/>
      <c r="BG325" s="30"/>
      <c r="BH325" s="30"/>
      <c r="BI325" s="30"/>
      <c r="BJ325" s="30"/>
      <c r="BK325" s="30"/>
      <c r="BL325" s="30"/>
      <c r="BM325" s="30"/>
      <c r="BN325" s="30"/>
      <c r="BO325" s="30"/>
      <c r="BP325" s="30"/>
      <c r="BQ325" s="30"/>
      <c r="BR325" s="30"/>
      <c r="BS325" s="30"/>
      <c r="BT325" s="30"/>
      <c r="BU325" s="30"/>
      <c r="BV325" s="30"/>
      <c r="BW325" s="30"/>
      <c r="BX325" s="30"/>
      <c r="BY325" s="30"/>
      <c r="BZ325" s="30"/>
      <c r="CA325" s="30"/>
      <c r="CB325" s="30"/>
      <c r="CC325" s="30"/>
      <c r="CD325" s="30"/>
      <c r="CE325" s="30"/>
      <c r="CF325" s="30"/>
      <c r="CG325" s="30"/>
      <c r="CH325" s="30"/>
      <c r="CI325" s="30"/>
      <c r="CJ325" s="30"/>
      <c r="CK325" s="30"/>
      <c r="CL325" s="30"/>
      <c r="CM325" s="30"/>
      <c r="CN325" s="30"/>
    </row>
    <row r="326" spans="2:92" s="8" customFormat="1" ht="12.75">
      <c r="B326" s="20"/>
      <c r="C326" s="20"/>
      <c r="D326" s="26"/>
      <c r="E326" s="27"/>
      <c r="M326" s="33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  <c r="AQ326" s="30"/>
      <c r="AR326" s="30"/>
      <c r="AS326" s="30"/>
      <c r="AT326" s="30"/>
      <c r="AU326" s="30"/>
      <c r="AV326" s="30"/>
      <c r="AW326" s="30"/>
      <c r="AX326" s="30"/>
      <c r="AY326" s="30"/>
      <c r="AZ326" s="30"/>
      <c r="BA326" s="30"/>
      <c r="BB326" s="30"/>
      <c r="BC326" s="30"/>
      <c r="BD326" s="30"/>
      <c r="BE326" s="30"/>
      <c r="BF326" s="30"/>
      <c r="BG326" s="30"/>
      <c r="BH326" s="30"/>
      <c r="BI326" s="30"/>
      <c r="BJ326" s="30"/>
      <c r="BK326" s="30"/>
      <c r="BL326" s="30"/>
      <c r="BM326" s="30"/>
      <c r="BN326" s="30"/>
      <c r="BO326" s="30"/>
      <c r="BP326" s="30"/>
      <c r="BQ326" s="30"/>
      <c r="BR326" s="30"/>
      <c r="BS326" s="30"/>
      <c r="BT326" s="30"/>
      <c r="BU326" s="30"/>
      <c r="BV326" s="30"/>
      <c r="BW326" s="30"/>
      <c r="BX326" s="30"/>
      <c r="BY326" s="30"/>
      <c r="BZ326" s="30"/>
      <c r="CA326" s="30"/>
      <c r="CB326" s="30"/>
      <c r="CC326" s="30"/>
      <c r="CD326" s="30"/>
      <c r="CE326" s="30"/>
      <c r="CF326" s="30"/>
      <c r="CG326" s="30"/>
      <c r="CH326" s="30"/>
      <c r="CI326" s="30"/>
      <c r="CJ326" s="30"/>
      <c r="CK326" s="30"/>
      <c r="CL326" s="30"/>
      <c r="CM326" s="30"/>
      <c r="CN326" s="30"/>
    </row>
    <row r="327" spans="2:92" s="8" customFormat="1" ht="12.75">
      <c r="B327" s="20"/>
      <c r="C327" s="20"/>
      <c r="D327" s="26"/>
      <c r="E327" s="27"/>
      <c r="M327" s="33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  <c r="AU327" s="30"/>
      <c r="AV327" s="30"/>
      <c r="AW327" s="30"/>
      <c r="AX327" s="30"/>
      <c r="AY327" s="30"/>
      <c r="AZ327" s="30"/>
      <c r="BA327" s="30"/>
      <c r="BB327" s="30"/>
      <c r="BC327" s="30"/>
      <c r="BD327" s="30"/>
      <c r="BE327" s="30"/>
      <c r="BF327" s="30"/>
      <c r="BG327" s="30"/>
      <c r="BH327" s="30"/>
      <c r="BI327" s="30"/>
      <c r="BJ327" s="30"/>
      <c r="BK327" s="30"/>
      <c r="BL327" s="30"/>
      <c r="BM327" s="30"/>
      <c r="BN327" s="30"/>
      <c r="BO327" s="30"/>
      <c r="BP327" s="30"/>
      <c r="BQ327" s="30"/>
      <c r="BR327" s="30"/>
      <c r="BS327" s="30"/>
      <c r="BT327" s="30"/>
      <c r="BU327" s="30"/>
      <c r="BV327" s="30"/>
      <c r="BW327" s="30"/>
      <c r="BX327" s="30"/>
      <c r="BY327" s="30"/>
      <c r="BZ327" s="30"/>
      <c r="CA327" s="30"/>
      <c r="CB327" s="30"/>
      <c r="CC327" s="30"/>
      <c r="CD327" s="30"/>
      <c r="CE327" s="30"/>
      <c r="CF327" s="30"/>
      <c r="CG327" s="30"/>
      <c r="CH327" s="30"/>
      <c r="CI327" s="30"/>
      <c r="CJ327" s="30"/>
      <c r="CK327" s="30"/>
      <c r="CL327" s="30"/>
      <c r="CM327" s="30"/>
      <c r="CN327" s="30"/>
    </row>
    <row r="328" spans="2:92" s="8" customFormat="1" ht="12.75">
      <c r="B328" s="20"/>
      <c r="C328" s="20"/>
      <c r="D328" s="26"/>
      <c r="E328" s="27"/>
      <c r="M328" s="33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  <c r="AR328" s="30"/>
      <c r="AS328" s="30"/>
      <c r="AT328" s="30"/>
      <c r="AU328" s="30"/>
      <c r="AV328" s="30"/>
      <c r="AW328" s="30"/>
      <c r="AX328" s="30"/>
      <c r="AY328" s="30"/>
      <c r="AZ328" s="30"/>
      <c r="BA328" s="30"/>
      <c r="BB328" s="30"/>
      <c r="BC328" s="30"/>
      <c r="BD328" s="30"/>
      <c r="BE328" s="30"/>
      <c r="BF328" s="30"/>
      <c r="BG328" s="30"/>
      <c r="BH328" s="30"/>
      <c r="BI328" s="30"/>
      <c r="BJ328" s="30"/>
      <c r="BK328" s="30"/>
      <c r="BL328" s="30"/>
      <c r="BM328" s="30"/>
      <c r="BN328" s="30"/>
      <c r="BO328" s="30"/>
      <c r="BP328" s="30"/>
      <c r="BQ328" s="30"/>
      <c r="BR328" s="30"/>
      <c r="BS328" s="30"/>
      <c r="BT328" s="30"/>
      <c r="BU328" s="30"/>
      <c r="BV328" s="30"/>
      <c r="BW328" s="30"/>
      <c r="BX328" s="30"/>
      <c r="BY328" s="30"/>
      <c r="BZ328" s="30"/>
      <c r="CA328" s="30"/>
      <c r="CB328" s="30"/>
      <c r="CC328" s="30"/>
      <c r="CD328" s="30"/>
      <c r="CE328" s="30"/>
      <c r="CF328" s="30"/>
      <c r="CG328" s="30"/>
      <c r="CH328" s="30"/>
      <c r="CI328" s="30"/>
      <c r="CJ328" s="30"/>
      <c r="CK328" s="30"/>
      <c r="CL328" s="30"/>
      <c r="CM328" s="30"/>
      <c r="CN328" s="30"/>
    </row>
    <row r="329" spans="2:92" s="8" customFormat="1" ht="12.75">
      <c r="B329" s="20"/>
      <c r="C329" s="20"/>
      <c r="D329" s="26"/>
      <c r="E329" s="27"/>
      <c r="M329" s="33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/>
      <c r="AU329" s="30"/>
      <c r="AV329" s="30"/>
      <c r="AW329" s="30"/>
      <c r="AX329" s="30"/>
      <c r="AY329" s="30"/>
      <c r="AZ329" s="30"/>
      <c r="BA329" s="30"/>
      <c r="BB329" s="30"/>
      <c r="BC329" s="30"/>
      <c r="BD329" s="30"/>
      <c r="BE329" s="30"/>
      <c r="BF329" s="30"/>
      <c r="BG329" s="30"/>
      <c r="BH329" s="30"/>
      <c r="BI329" s="30"/>
      <c r="BJ329" s="30"/>
      <c r="BK329" s="30"/>
      <c r="BL329" s="30"/>
      <c r="BM329" s="30"/>
      <c r="BN329" s="30"/>
      <c r="BO329" s="30"/>
      <c r="BP329" s="30"/>
      <c r="BQ329" s="30"/>
      <c r="BR329" s="30"/>
      <c r="BS329" s="30"/>
      <c r="BT329" s="30"/>
      <c r="BU329" s="30"/>
      <c r="BV329" s="30"/>
      <c r="BW329" s="30"/>
      <c r="BX329" s="30"/>
      <c r="BY329" s="30"/>
      <c r="BZ329" s="30"/>
      <c r="CA329" s="30"/>
      <c r="CB329" s="30"/>
      <c r="CC329" s="30"/>
      <c r="CD329" s="30"/>
      <c r="CE329" s="30"/>
      <c r="CF329" s="30"/>
      <c r="CG329" s="30"/>
      <c r="CH329" s="30"/>
      <c r="CI329" s="30"/>
      <c r="CJ329" s="30"/>
      <c r="CK329" s="30"/>
      <c r="CL329" s="30"/>
      <c r="CM329" s="30"/>
      <c r="CN329" s="30"/>
    </row>
    <row r="330" spans="2:92" s="8" customFormat="1" ht="12.75">
      <c r="B330" s="20"/>
      <c r="C330" s="20"/>
      <c r="D330" s="26"/>
      <c r="E330" s="27"/>
      <c r="M330" s="33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  <c r="AW330" s="30"/>
      <c r="AX330" s="30"/>
      <c r="AY330" s="30"/>
      <c r="AZ330" s="30"/>
      <c r="BA330" s="30"/>
      <c r="BB330" s="30"/>
      <c r="BC330" s="30"/>
      <c r="BD330" s="30"/>
      <c r="BE330" s="30"/>
      <c r="BF330" s="30"/>
      <c r="BG330" s="30"/>
      <c r="BH330" s="30"/>
      <c r="BI330" s="30"/>
      <c r="BJ330" s="30"/>
      <c r="BK330" s="30"/>
      <c r="BL330" s="30"/>
      <c r="BM330" s="30"/>
      <c r="BN330" s="30"/>
      <c r="BO330" s="30"/>
      <c r="BP330" s="30"/>
      <c r="BQ330" s="30"/>
      <c r="BR330" s="30"/>
      <c r="BS330" s="30"/>
      <c r="BT330" s="30"/>
      <c r="BU330" s="30"/>
      <c r="BV330" s="30"/>
      <c r="BW330" s="30"/>
      <c r="BX330" s="30"/>
      <c r="BY330" s="30"/>
      <c r="BZ330" s="30"/>
      <c r="CA330" s="30"/>
      <c r="CB330" s="30"/>
      <c r="CC330" s="30"/>
      <c r="CD330" s="30"/>
      <c r="CE330" s="30"/>
      <c r="CF330" s="30"/>
      <c r="CG330" s="30"/>
      <c r="CH330" s="30"/>
      <c r="CI330" s="30"/>
      <c r="CJ330" s="30"/>
      <c r="CK330" s="30"/>
      <c r="CL330" s="30"/>
      <c r="CM330" s="30"/>
      <c r="CN330" s="30"/>
    </row>
    <row r="331" spans="2:92" s="8" customFormat="1" ht="12.75">
      <c r="B331" s="20"/>
      <c r="C331" s="20"/>
      <c r="D331" s="26"/>
      <c r="E331" s="27"/>
      <c r="M331" s="33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  <c r="AU331" s="30"/>
      <c r="AV331" s="30"/>
      <c r="AW331" s="30"/>
      <c r="AX331" s="30"/>
      <c r="AY331" s="30"/>
      <c r="AZ331" s="30"/>
      <c r="BA331" s="30"/>
      <c r="BB331" s="30"/>
      <c r="BC331" s="30"/>
      <c r="BD331" s="30"/>
      <c r="BE331" s="30"/>
      <c r="BF331" s="30"/>
      <c r="BG331" s="30"/>
      <c r="BH331" s="30"/>
      <c r="BI331" s="30"/>
      <c r="BJ331" s="30"/>
      <c r="BK331" s="30"/>
      <c r="BL331" s="30"/>
      <c r="BM331" s="30"/>
      <c r="BN331" s="30"/>
      <c r="BO331" s="30"/>
      <c r="BP331" s="30"/>
      <c r="BQ331" s="30"/>
      <c r="BR331" s="30"/>
      <c r="BS331" s="30"/>
      <c r="BT331" s="30"/>
      <c r="BU331" s="30"/>
      <c r="BV331" s="30"/>
      <c r="BW331" s="30"/>
      <c r="BX331" s="30"/>
      <c r="BY331" s="30"/>
      <c r="BZ331" s="30"/>
      <c r="CA331" s="30"/>
      <c r="CB331" s="30"/>
      <c r="CC331" s="30"/>
      <c r="CD331" s="30"/>
      <c r="CE331" s="30"/>
      <c r="CF331" s="30"/>
      <c r="CG331" s="30"/>
      <c r="CH331" s="30"/>
      <c r="CI331" s="30"/>
      <c r="CJ331" s="30"/>
      <c r="CK331" s="30"/>
      <c r="CL331" s="30"/>
      <c r="CM331" s="30"/>
      <c r="CN331" s="30"/>
    </row>
    <row r="332" spans="2:92" s="8" customFormat="1" ht="12.75">
      <c r="B332" s="20"/>
      <c r="C332" s="20"/>
      <c r="D332" s="26"/>
      <c r="E332" s="27"/>
      <c r="M332" s="33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0"/>
      <c r="AT332" s="30"/>
      <c r="AU332" s="30"/>
      <c r="AV332" s="30"/>
      <c r="AW332" s="30"/>
      <c r="AX332" s="30"/>
      <c r="AY332" s="30"/>
      <c r="AZ332" s="30"/>
      <c r="BA332" s="30"/>
      <c r="BB332" s="30"/>
      <c r="BC332" s="30"/>
      <c r="BD332" s="30"/>
      <c r="BE332" s="30"/>
      <c r="BF332" s="30"/>
      <c r="BG332" s="30"/>
      <c r="BH332" s="30"/>
      <c r="BI332" s="30"/>
      <c r="BJ332" s="30"/>
      <c r="BK332" s="30"/>
      <c r="BL332" s="30"/>
      <c r="BM332" s="30"/>
      <c r="BN332" s="30"/>
      <c r="BO332" s="30"/>
      <c r="BP332" s="30"/>
      <c r="BQ332" s="30"/>
      <c r="BR332" s="30"/>
      <c r="BS332" s="30"/>
      <c r="BT332" s="30"/>
      <c r="BU332" s="30"/>
      <c r="BV332" s="30"/>
      <c r="BW332" s="30"/>
      <c r="BX332" s="30"/>
      <c r="BY332" s="30"/>
      <c r="BZ332" s="30"/>
      <c r="CA332" s="30"/>
      <c r="CB332" s="30"/>
      <c r="CC332" s="30"/>
      <c r="CD332" s="30"/>
      <c r="CE332" s="30"/>
      <c r="CF332" s="30"/>
      <c r="CG332" s="30"/>
      <c r="CH332" s="30"/>
      <c r="CI332" s="30"/>
      <c r="CJ332" s="30"/>
      <c r="CK332" s="30"/>
      <c r="CL332" s="30"/>
      <c r="CM332" s="30"/>
      <c r="CN332" s="30"/>
    </row>
    <row r="333" spans="2:92" s="8" customFormat="1" ht="12.75">
      <c r="B333" s="20"/>
      <c r="C333" s="20"/>
      <c r="D333" s="26"/>
      <c r="E333" s="27"/>
      <c r="M333" s="33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  <c r="AU333" s="30"/>
      <c r="AV333" s="30"/>
      <c r="AW333" s="30"/>
      <c r="AX333" s="30"/>
      <c r="AY333" s="30"/>
      <c r="AZ333" s="30"/>
      <c r="BA333" s="30"/>
      <c r="BB333" s="30"/>
      <c r="BC333" s="30"/>
      <c r="BD333" s="30"/>
      <c r="BE333" s="30"/>
      <c r="BF333" s="30"/>
      <c r="BG333" s="30"/>
      <c r="BH333" s="30"/>
      <c r="BI333" s="30"/>
      <c r="BJ333" s="30"/>
      <c r="BK333" s="30"/>
      <c r="BL333" s="30"/>
      <c r="BM333" s="30"/>
      <c r="BN333" s="30"/>
      <c r="BO333" s="30"/>
      <c r="BP333" s="30"/>
      <c r="BQ333" s="30"/>
      <c r="BR333" s="30"/>
      <c r="BS333" s="30"/>
      <c r="BT333" s="30"/>
      <c r="BU333" s="30"/>
      <c r="BV333" s="30"/>
      <c r="BW333" s="30"/>
      <c r="BX333" s="30"/>
      <c r="BY333" s="30"/>
      <c r="BZ333" s="30"/>
      <c r="CA333" s="30"/>
      <c r="CB333" s="30"/>
      <c r="CC333" s="30"/>
      <c r="CD333" s="30"/>
      <c r="CE333" s="30"/>
      <c r="CF333" s="30"/>
      <c r="CG333" s="30"/>
      <c r="CH333" s="30"/>
      <c r="CI333" s="30"/>
      <c r="CJ333" s="30"/>
      <c r="CK333" s="30"/>
      <c r="CL333" s="30"/>
      <c r="CM333" s="30"/>
      <c r="CN333" s="30"/>
    </row>
    <row r="334" spans="2:92" s="8" customFormat="1" ht="12.75">
      <c r="B334" s="20"/>
      <c r="C334" s="20"/>
      <c r="D334" s="26"/>
      <c r="E334" s="27"/>
      <c r="M334" s="33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0"/>
      <c r="AT334" s="30"/>
      <c r="AU334" s="30"/>
      <c r="AV334" s="30"/>
      <c r="AW334" s="30"/>
      <c r="AX334" s="30"/>
      <c r="AY334" s="30"/>
      <c r="AZ334" s="30"/>
      <c r="BA334" s="30"/>
      <c r="BB334" s="30"/>
      <c r="BC334" s="30"/>
      <c r="BD334" s="30"/>
      <c r="BE334" s="30"/>
      <c r="BF334" s="30"/>
      <c r="BG334" s="30"/>
      <c r="BH334" s="30"/>
      <c r="BI334" s="30"/>
      <c r="BJ334" s="30"/>
      <c r="BK334" s="30"/>
      <c r="BL334" s="30"/>
      <c r="BM334" s="30"/>
      <c r="BN334" s="30"/>
      <c r="BO334" s="30"/>
      <c r="BP334" s="30"/>
      <c r="BQ334" s="30"/>
      <c r="BR334" s="30"/>
      <c r="BS334" s="30"/>
      <c r="BT334" s="30"/>
      <c r="BU334" s="30"/>
      <c r="BV334" s="30"/>
      <c r="BW334" s="30"/>
      <c r="BX334" s="30"/>
      <c r="BY334" s="30"/>
      <c r="BZ334" s="30"/>
      <c r="CA334" s="30"/>
      <c r="CB334" s="30"/>
      <c r="CC334" s="30"/>
      <c r="CD334" s="30"/>
      <c r="CE334" s="30"/>
      <c r="CF334" s="30"/>
      <c r="CG334" s="30"/>
      <c r="CH334" s="30"/>
      <c r="CI334" s="30"/>
      <c r="CJ334" s="30"/>
      <c r="CK334" s="30"/>
      <c r="CL334" s="30"/>
      <c r="CM334" s="30"/>
      <c r="CN334" s="30"/>
    </row>
    <row r="335" spans="2:92" s="8" customFormat="1" ht="12.75">
      <c r="B335" s="20"/>
      <c r="C335" s="20"/>
      <c r="D335" s="26"/>
      <c r="E335" s="27"/>
      <c r="M335" s="33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  <c r="AU335" s="30"/>
      <c r="AV335" s="30"/>
      <c r="AW335" s="30"/>
      <c r="AX335" s="30"/>
      <c r="AY335" s="30"/>
      <c r="AZ335" s="30"/>
      <c r="BA335" s="30"/>
      <c r="BB335" s="30"/>
      <c r="BC335" s="30"/>
      <c r="BD335" s="30"/>
      <c r="BE335" s="30"/>
      <c r="BF335" s="30"/>
      <c r="BG335" s="30"/>
      <c r="BH335" s="30"/>
      <c r="BI335" s="30"/>
      <c r="BJ335" s="30"/>
      <c r="BK335" s="30"/>
      <c r="BL335" s="30"/>
      <c r="BM335" s="30"/>
      <c r="BN335" s="30"/>
      <c r="BO335" s="30"/>
      <c r="BP335" s="30"/>
      <c r="BQ335" s="30"/>
      <c r="BR335" s="30"/>
      <c r="BS335" s="30"/>
      <c r="BT335" s="30"/>
      <c r="BU335" s="30"/>
      <c r="BV335" s="30"/>
      <c r="BW335" s="30"/>
      <c r="BX335" s="30"/>
      <c r="BY335" s="30"/>
      <c r="BZ335" s="30"/>
      <c r="CA335" s="30"/>
      <c r="CB335" s="30"/>
      <c r="CC335" s="30"/>
      <c r="CD335" s="30"/>
      <c r="CE335" s="30"/>
      <c r="CF335" s="30"/>
      <c r="CG335" s="30"/>
      <c r="CH335" s="30"/>
      <c r="CI335" s="30"/>
      <c r="CJ335" s="30"/>
      <c r="CK335" s="30"/>
      <c r="CL335" s="30"/>
      <c r="CM335" s="30"/>
      <c r="CN335" s="30"/>
    </row>
    <row r="336" spans="2:92" s="8" customFormat="1" ht="12.75">
      <c r="B336" s="20"/>
      <c r="C336" s="20"/>
      <c r="D336" s="26"/>
      <c r="E336" s="27"/>
      <c r="M336" s="33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30"/>
      <c r="AT336" s="30"/>
      <c r="AU336" s="30"/>
      <c r="AV336" s="30"/>
      <c r="AW336" s="30"/>
      <c r="AX336" s="30"/>
      <c r="AY336" s="30"/>
      <c r="AZ336" s="30"/>
      <c r="BA336" s="30"/>
      <c r="BB336" s="30"/>
      <c r="BC336" s="30"/>
      <c r="BD336" s="30"/>
      <c r="BE336" s="30"/>
      <c r="BF336" s="30"/>
      <c r="BG336" s="30"/>
      <c r="BH336" s="30"/>
      <c r="BI336" s="30"/>
      <c r="BJ336" s="30"/>
      <c r="BK336" s="30"/>
      <c r="BL336" s="30"/>
      <c r="BM336" s="30"/>
      <c r="BN336" s="30"/>
      <c r="BO336" s="30"/>
      <c r="BP336" s="30"/>
      <c r="BQ336" s="30"/>
      <c r="BR336" s="30"/>
      <c r="BS336" s="30"/>
      <c r="BT336" s="30"/>
      <c r="BU336" s="30"/>
      <c r="BV336" s="30"/>
      <c r="BW336" s="30"/>
      <c r="BX336" s="30"/>
      <c r="BY336" s="30"/>
      <c r="BZ336" s="30"/>
      <c r="CA336" s="30"/>
      <c r="CB336" s="30"/>
      <c r="CC336" s="30"/>
      <c r="CD336" s="30"/>
      <c r="CE336" s="30"/>
      <c r="CF336" s="30"/>
      <c r="CG336" s="30"/>
      <c r="CH336" s="30"/>
      <c r="CI336" s="30"/>
      <c r="CJ336" s="30"/>
      <c r="CK336" s="30"/>
      <c r="CL336" s="30"/>
      <c r="CM336" s="30"/>
      <c r="CN336" s="30"/>
    </row>
    <row r="337" spans="2:92" s="8" customFormat="1" ht="12.75">
      <c r="B337" s="20"/>
      <c r="C337" s="20"/>
      <c r="D337" s="26"/>
      <c r="E337" s="27"/>
      <c r="M337" s="33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/>
      <c r="AT337" s="30"/>
      <c r="AU337" s="30"/>
      <c r="AV337" s="30"/>
      <c r="AW337" s="30"/>
      <c r="AX337" s="30"/>
      <c r="AY337" s="30"/>
      <c r="AZ337" s="30"/>
      <c r="BA337" s="30"/>
      <c r="BB337" s="30"/>
      <c r="BC337" s="30"/>
      <c r="BD337" s="30"/>
      <c r="BE337" s="30"/>
      <c r="BF337" s="30"/>
      <c r="BG337" s="30"/>
      <c r="BH337" s="30"/>
      <c r="BI337" s="30"/>
      <c r="BJ337" s="30"/>
      <c r="BK337" s="30"/>
      <c r="BL337" s="30"/>
      <c r="BM337" s="30"/>
      <c r="BN337" s="30"/>
      <c r="BO337" s="30"/>
      <c r="BP337" s="30"/>
      <c r="BQ337" s="30"/>
      <c r="BR337" s="30"/>
      <c r="BS337" s="30"/>
      <c r="BT337" s="30"/>
      <c r="BU337" s="30"/>
      <c r="BV337" s="30"/>
      <c r="BW337" s="30"/>
      <c r="BX337" s="30"/>
      <c r="BY337" s="30"/>
      <c r="BZ337" s="30"/>
      <c r="CA337" s="30"/>
      <c r="CB337" s="30"/>
      <c r="CC337" s="30"/>
      <c r="CD337" s="30"/>
      <c r="CE337" s="30"/>
      <c r="CF337" s="30"/>
      <c r="CG337" s="30"/>
      <c r="CH337" s="30"/>
      <c r="CI337" s="30"/>
      <c r="CJ337" s="30"/>
      <c r="CK337" s="30"/>
      <c r="CL337" s="30"/>
      <c r="CM337" s="30"/>
      <c r="CN337" s="30"/>
    </row>
    <row r="338" spans="2:92" s="8" customFormat="1" ht="12.75">
      <c r="B338" s="20"/>
      <c r="C338" s="20"/>
      <c r="D338" s="26"/>
      <c r="E338" s="27"/>
      <c r="M338" s="33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  <c r="AQ338" s="30"/>
      <c r="AR338" s="30"/>
      <c r="AS338" s="30"/>
      <c r="AT338" s="30"/>
      <c r="AU338" s="30"/>
      <c r="AV338" s="30"/>
      <c r="AW338" s="30"/>
      <c r="AX338" s="30"/>
      <c r="AY338" s="30"/>
      <c r="AZ338" s="30"/>
      <c r="BA338" s="30"/>
      <c r="BB338" s="30"/>
      <c r="BC338" s="30"/>
      <c r="BD338" s="30"/>
      <c r="BE338" s="30"/>
      <c r="BF338" s="30"/>
      <c r="BG338" s="30"/>
      <c r="BH338" s="30"/>
      <c r="BI338" s="30"/>
      <c r="BJ338" s="30"/>
      <c r="BK338" s="30"/>
      <c r="BL338" s="30"/>
      <c r="BM338" s="30"/>
      <c r="BN338" s="30"/>
      <c r="BO338" s="30"/>
      <c r="BP338" s="30"/>
      <c r="BQ338" s="30"/>
      <c r="BR338" s="30"/>
      <c r="BS338" s="30"/>
      <c r="BT338" s="30"/>
      <c r="BU338" s="30"/>
      <c r="BV338" s="30"/>
      <c r="BW338" s="30"/>
      <c r="BX338" s="30"/>
      <c r="BY338" s="30"/>
      <c r="BZ338" s="30"/>
      <c r="CA338" s="30"/>
      <c r="CB338" s="30"/>
      <c r="CC338" s="30"/>
      <c r="CD338" s="30"/>
      <c r="CE338" s="30"/>
      <c r="CF338" s="30"/>
      <c r="CG338" s="30"/>
      <c r="CH338" s="30"/>
      <c r="CI338" s="30"/>
      <c r="CJ338" s="30"/>
      <c r="CK338" s="30"/>
      <c r="CL338" s="30"/>
      <c r="CM338" s="30"/>
      <c r="CN338" s="30"/>
    </row>
    <row r="339" spans="2:92" s="8" customFormat="1" ht="12.75">
      <c r="B339" s="20"/>
      <c r="C339" s="20"/>
      <c r="D339" s="26"/>
      <c r="E339" s="27"/>
      <c r="M339" s="33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0"/>
      <c r="AT339" s="30"/>
      <c r="AU339" s="30"/>
      <c r="AV339" s="30"/>
      <c r="AW339" s="30"/>
      <c r="AX339" s="30"/>
      <c r="AY339" s="30"/>
      <c r="AZ339" s="30"/>
      <c r="BA339" s="30"/>
      <c r="BB339" s="30"/>
      <c r="BC339" s="30"/>
      <c r="BD339" s="30"/>
      <c r="BE339" s="30"/>
      <c r="BF339" s="30"/>
      <c r="BG339" s="30"/>
      <c r="BH339" s="30"/>
      <c r="BI339" s="30"/>
      <c r="BJ339" s="30"/>
      <c r="BK339" s="30"/>
      <c r="BL339" s="30"/>
      <c r="BM339" s="30"/>
      <c r="BN339" s="30"/>
      <c r="BO339" s="30"/>
      <c r="BP339" s="30"/>
      <c r="BQ339" s="30"/>
      <c r="BR339" s="30"/>
      <c r="BS339" s="30"/>
      <c r="BT339" s="30"/>
      <c r="BU339" s="30"/>
      <c r="BV339" s="30"/>
      <c r="BW339" s="30"/>
      <c r="BX339" s="30"/>
      <c r="BY339" s="30"/>
      <c r="BZ339" s="30"/>
      <c r="CA339" s="30"/>
      <c r="CB339" s="30"/>
      <c r="CC339" s="30"/>
      <c r="CD339" s="30"/>
      <c r="CE339" s="30"/>
      <c r="CF339" s="30"/>
      <c r="CG339" s="30"/>
      <c r="CH339" s="30"/>
      <c r="CI339" s="30"/>
      <c r="CJ339" s="30"/>
      <c r="CK339" s="30"/>
      <c r="CL339" s="30"/>
      <c r="CM339" s="30"/>
      <c r="CN339" s="30"/>
    </row>
    <row r="340" spans="2:92" s="8" customFormat="1" ht="12.75">
      <c r="B340" s="20"/>
      <c r="C340" s="20"/>
      <c r="D340" s="26"/>
      <c r="E340" s="27"/>
      <c r="M340" s="33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  <c r="AQ340" s="30"/>
      <c r="AR340" s="30"/>
      <c r="AS340" s="30"/>
      <c r="AT340" s="30"/>
      <c r="AU340" s="30"/>
      <c r="AV340" s="30"/>
      <c r="AW340" s="30"/>
      <c r="AX340" s="30"/>
      <c r="AY340" s="30"/>
      <c r="AZ340" s="30"/>
      <c r="BA340" s="30"/>
      <c r="BB340" s="30"/>
      <c r="BC340" s="30"/>
      <c r="BD340" s="30"/>
      <c r="BE340" s="30"/>
      <c r="BF340" s="30"/>
      <c r="BG340" s="30"/>
      <c r="BH340" s="30"/>
      <c r="BI340" s="30"/>
      <c r="BJ340" s="30"/>
      <c r="BK340" s="30"/>
      <c r="BL340" s="30"/>
      <c r="BM340" s="30"/>
      <c r="BN340" s="30"/>
      <c r="BO340" s="30"/>
      <c r="BP340" s="30"/>
      <c r="BQ340" s="30"/>
      <c r="BR340" s="30"/>
      <c r="BS340" s="30"/>
      <c r="BT340" s="30"/>
      <c r="BU340" s="30"/>
      <c r="BV340" s="30"/>
      <c r="BW340" s="30"/>
      <c r="BX340" s="30"/>
      <c r="BY340" s="30"/>
      <c r="BZ340" s="30"/>
      <c r="CA340" s="30"/>
      <c r="CB340" s="30"/>
      <c r="CC340" s="30"/>
      <c r="CD340" s="30"/>
      <c r="CE340" s="30"/>
      <c r="CF340" s="30"/>
      <c r="CG340" s="30"/>
      <c r="CH340" s="30"/>
      <c r="CI340" s="30"/>
      <c r="CJ340" s="30"/>
      <c r="CK340" s="30"/>
      <c r="CL340" s="30"/>
      <c r="CM340" s="30"/>
      <c r="CN340" s="30"/>
    </row>
    <row r="341" spans="2:92" s="8" customFormat="1" ht="12.75">
      <c r="B341" s="20"/>
      <c r="C341" s="20"/>
      <c r="D341" s="26"/>
      <c r="E341" s="27"/>
      <c r="M341" s="33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  <c r="AU341" s="30"/>
      <c r="AV341" s="30"/>
      <c r="AW341" s="30"/>
      <c r="AX341" s="30"/>
      <c r="AY341" s="30"/>
      <c r="AZ341" s="30"/>
      <c r="BA341" s="30"/>
      <c r="BB341" s="30"/>
      <c r="BC341" s="30"/>
      <c r="BD341" s="30"/>
      <c r="BE341" s="30"/>
      <c r="BF341" s="30"/>
      <c r="BG341" s="30"/>
      <c r="BH341" s="30"/>
      <c r="BI341" s="30"/>
      <c r="BJ341" s="30"/>
      <c r="BK341" s="30"/>
      <c r="BL341" s="30"/>
      <c r="BM341" s="30"/>
      <c r="BN341" s="30"/>
      <c r="BO341" s="30"/>
      <c r="BP341" s="30"/>
      <c r="BQ341" s="30"/>
      <c r="BR341" s="30"/>
      <c r="BS341" s="30"/>
      <c r="BT341" s="30"/>
      <c r="BU341" s="30"/>
      <c r="BV341" s="30"/>
      <c r="BW341" s="30"/>
      <c r="BX341" s="30"/>
      <c r="BY341" s="30"/>
      <c r="BZ341" s="30"/>
      <c r="CA341" s="30"/>
      <c r="CB341" s="30"/>
      <c r="CC341" s="30"/>
      <c r="CD341" s="30"/>
      <c r="CE341" s="30"/>
      <c r="CF341" s="30"/>
      <c r="CG341" s="30"/>
      <c r="CH341" s="30"/>
      <c r="CI341" s="30"/>
      <c r="CJ341" s="30"/>
      <c r="CK341" s="30"/>
      <c r="CL341" s="30"/>
      <c r="CM341" s="30"/>
      <c r="CN341" s="30"/>
    </row>
    <row r="342" spans="2:92" s="8" customFormat="1" ht="12.75">
      <c r="B342" s="20"/>
      <c r="C342" s="20"/>
      <c r="D342" s="26"/>
      <c r="E342" s="27"/>
      <c r="M342" s="33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30"/>
      <c r="AT342" s="30"/>
      <c r="AU342" s="30"/>
      <c r="AV342" s="30"/>
      <c r="AW342" s="30"/>
      <c r="AX342" s="30"/>
      <c r="AY342" s="30"/>
      <c r="AZ342" s="30"/>
      <c r="BA342" s="30"/>
      <c r="BB342" s="30"/>
      <c r="BC342" s="30"/>
      <c r="BD342" s="30"/>
      <c r="BE342" s="30"/>
      <c r="BF342" s="30"/>
      <c r="BG342" s="30"/>
      <c r="BH342" s="30"/>
      <c r="BI342" s="30"/>
      <c r="BJ342" s="30"/>
      <c r="BK342" s="30"/>
      <c r="BL342" s="30"/>
      <c r="BM342" s="30"/>
      <c r="BN342" s="30"/>
      <c r="BO342" s="30"/>
      <c r="BP342" s="30"/>
      <c r="BQ342" s="30"/>
      <c r="BR342" s="30"/>
      <c r="BS342" s="30"/>
      <c r="BT342" s="30"/>
      <c r="BU342" s="30"/>
      <c r="BV342" s="30"/>
      <c r="BW342" s="30"/>
      <c r="BX342" s="30"/>
      <c r="BY342" s="30"/>
      <c r="BZ342" s="30"/>
      <c r="CA342" s="30"/>
      <c r="CB342" s="30"/>
      <c r="CC342" s="30"/>
      <c r="CD342" s="30"/>
      <c r="CE342" s="30"/>
      <c r="CF342" s="30"/>
      <c r="CG342" s="30"/>
      <c r="CH342" s="30"/>
      <c r="CI342" s="30"/>
      <c r="CJ342" s="30"/>
      <c r="CK342" s="30"/>
      <c r="CL342" s="30"/>
      <c r="CM342" s="30"/>
      <c r="CN342" s="30"/>
    </row>
    <row r="343" spans="2:92" s="8" customFormat="1" ht="12.75">
      <c r="B343" s="20"/>
      <c r="C343" s="20"/>
      <c r="D343" s="26"/>
      <c r="E343" s="27"/>
      <c r="M343" s="33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  <c r="AP343" s="30"/>
      <c r="AQ343" s="30"/>
      <c r="AR343" s="30"/>
      <c r="AS343" s="30"/>
      <c r="AT343" s="30"/>
      <c r="AU343" s="30"/>
      <c r="AV343" s="30"/>
      <c r="AW343" s="30"/>
      <c r="AX343" s="30"/>
      <c r="AY343" s="30"/>
      <c r="AZ343" s="30"/>
      <c r="BA343" s="30"/>
      <c r="BB343" s="30"/>
      <c r="BC343" s="30"/>
      <c r="BD343" s="30"/>
      <c r="BE343" s="30"/>
      <c r="BF343" s="30"/>
      <c r="BG343" s="30"/>
      <c r="BH343" s="30"/>
      <c r="BI343" s="30"/>
      <c r="BJ343" s="30"/>
      <c r="BK343" s="30"/>
      <c r="BL343" s="30"/>
      <c r="BM343" s="30"/>
      <c r="BN343" s="30"/>
      <c r="BO343" s="30"/>
      <c r="BP343" s="30"/>
      <c r="BQ343" s="30"/>
      <c r="BR343" s="30"/>
      <c r="BS343" s="30"/>
      <c r="BT343" s="30"/>
      <c r="BU343" s="30"/>
      <c r="BV343" s="30"/>
      <c r="BW343" s="30"/>
      <c r="BX343" s="30"/>
      <c r="BY343" s="30"/>
      <c r="BZ343" s="30"/>
      <c r="CA343" s="30"/>
      <c r="CB343" s="30"/>
      <c r="CC343" s="30"/>
      <c r="CD343" s="30"/>
      <c r="CE343" s="30"/>
      <c r="CF343" s="30"/>
      <c r="CG343" s="30"/>
      <c r="CH343" s="30"/>
      <c r="CI343" s="30"/>
      <c r="CJ343" s="30"/>
      <c r="CK343" s="30"/>
      <c r="CL343" s="30"/>
      <c r="CM343" s="30"/>
      <c r="CN343" s="30"/>
    </row>
    <row r="344" spans="2:92" s="8" customFormat="1" ht="12.75">
      <c r="B344" s="20"/>
      <c r="C344" s="20"/>
      <c r="D344" s="26"/>
      <c r="E344" s="27"/>
      <c r="M344" s="33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  <c r="AR344" s="30"/>
      <c r="AS344" s="30"/>
      <c r="AT344" s="30"/>
      <c r="AU344" s="30"/>
      <c r="AV344" s="30"/>
      <c r="AW344" s="30"/>
      <c r="AX344" s="30"/>
      <c r="AY344" s="30"/>
      <c r="AZ344" s="30"/>
      <c r="BA344" s="30"/>
      <c r="BB344" s="30"/>
      <c r="BC344" s="30"/>
      <c r="BD344" s="30"/>
      <c r="BE344" s="30"/>
      <c r="BF344" s="30"/>
      <c r="BG344" s="30"/>
      <c r="BH344" s="30"/>
      <c r="BI344" s="30"/>
      <c r="BJ344" s="30"/>
      <c r="BK344" s="30"/>
      <c r="BL344" s="30"/>
      <c r="BM344" s="30"/>
      <c r="BN344" s="30"/>
      <c r="BO344" s="30"/>
      <c r="BP344" s="30"/>
      <c r="BQ344" s="30"/>
      <c r="BR344" s="30"/>
      <c r="BS344" s="30"/>
      <c r="BT344" s="30"/>
      <c r="BU344" s="30"/>
      <c r="BV344" s="30"/>
      <c r="BW344" s="30"/>
      <c r="BX344" s="30"/>
      <c r="BY344" s="30"/>
      <c r="BZ344" s="30"/>
      <c r="CA344" s="30"/>
      <c r="CB344" s="30"/>
      <c r="CC344" s="30"/>
      <c r="CD344" s="30"/>
      <c r="CE344" s="30"/>
      <c r="CF344" s="30"/>
      <c r="CG344" s="30"/>
      <c r="CH344" s="30"/>
      <c r="CI344" s="30"/>
      <c r="CJ344" s="30"/>
      <c r="CK344" s="30"/>
      <c r="CL344" s="30"/>
      <c r="CM344" s="30"/>
      <c r="CN344" s="30"/>
    </row>
    <row r="345" spans="2:92" s="8" customFormat="1" ht="12.75">
      <c r="B345" s="20"/>
      <c r="C345" s="20"/>
      <c r="D345" s="26"/>
      <c r="E345" s="27"/>
      <c r="M345" s="33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  <c r="AQ345" s="30"/>
      <c r="AR345" s="30"/>
      <c r="AS345" s="30"/>
      <c r="AT345" s="30"/>
      <c r="AU345" s="30"/>
      <c r="AV345" s="30"/>
      <c r="AW345" s="30"/>
      <c r="AX345" s="30"/>
      <c r="AY345" s="30"/>
      <c r="AZ345" s="30"/>
      <c r="BA345" s="30"/>
      <c r="BB345" s="30"/>
      <c r="BC345" s="30"/>
      <c r="BD345" s="30"/>
      <c r="BE345" s="30"/>
      <c r="BF345" s="30"/>
      <c r="BG345" s="30"/>
      <c r="BH345" s="30"/>
      <c r="BI345" s="30"/>
      <c r="BJ345" s="30"/>
      <c r="BK345" s="30"/>
      <c r="BL345" s="30"/>
      <c r="BM345" s="30"/>
      <c r="BN345" s="30"/>
      <c r="BO345" s="30"/>
      <c r="BP345" s="30"/>
      <c r="BQ345" s="30"/>
      <c r="BR345" s="30"/>
      <c r="BS345" s="30"/>
      <c r="BT345" s="30"/>
      <c r="BU345" s="30"/>
      <c r="BV345" s="30"/>
      <c r="BW345" s="30"/>
      <c r="BX345" s="30"/>
      <c r="BY345" s="30"/>
      <c r="BZ345" s="30"/>
      <c r="CA345" s="30"/>
      <c r="CB345" s="30"/>
      <c r="CC345" s="30"/>
      <c r="CD345" s="30"/>
      <c r="CE345" s="30"/>
      <c r="CF345" s="30"/>
      <c r="CG345" s="30"/>
      <c r="CH345" s="30"/>
      <c r="CI345" s="30"/>
      <c r="CJ345" s="30"/>
      <c r="CK345" s="30"/>
      <c r="CL345" s="30"/>
      <c r="CM345" s="30"/>
      <c r="CN345" s="30"/>
    </row>
    <row r="346" spans="2:92" s="8" customFormat="1" ht="12.75">
      <c r="B346" s="20"/>
      <c r="C346" s="20"/>
      <c r="D346" s="26"/>
      <c r="E346" s="27"/>
      <c r="M346" s="33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  <c r="AO346" s="30"/>
      <c r="AP346" s="30"/>
      <c r="AQ346" s="30"/>
      <c r="AR346" s="30"/>
      <c r="AS346" s="30"/>
      <c r="AT346" s="30"/>
      <c r="AU346" s="30"/>
      <c r="AV346" s="30"/>
      <c r="AW346" s="30"/>
      <c r="AX346" s="30"/>
      <c r="AY346" s="30"/>
      <c r="AZ346" s="30"/>
      <c r="BA346" s="30"/>
      <c r="BB346" s="30"/>
      <c r="BC346" s="30"/>
      <c r="BD346" s="30"/>
      <c r="BE346" s="30"/>
      <c r="BF346" s="30"/>
      <c r="BG346" s="30"/>
      <c r="BH346" s="30"/>
      <c r="BI346" s="30"/>
      <c r="BJ346" s="30"/>
      <c r="BK346" s="30"/>
      <c r="BL346" s="30"/>
      <c r="BM346" s="30"/>
      <c r="BN346" s="30"/>
      <c r="BO346" s="30"/>
      <c r="BP346" s="30"/>
      <c r="BQ346" s="30"/>
      <c r="BR346" s="30"/>
      <c r="BS346" s="30"/>
      <c r="BT346" s="30"/>
      <c r="BU346" s="30"/>
      <c r="BV346" s="30"/>
      <c r="BW346" s="30"/>
      <c r="BX346" s="30"/>
      <c r="BY346" s="30"/>
      <c r="BZ346" s="30"/>
      <c r="CA346" s="30"/>
      <c r="CB346" s="30"/>
      <c r="CC346" s="30"/>
      <c r="CD346" s="30"/>
      <c r="CE346" s="30"/>
      <c r="CF346" s="30"/>
      <c r="CG346" s="30"/>
      <c r="CH346" s="30"/>
      <c r="CI346" s="30"/>
      <c r="CJ346" s="30"/>
      <c r="CK346" s="30"/>
      <c r="CL346" s="30"/>
      <c r="CM346" s="30"/>
      <c r="CN346" s="30"/>
    </row>
    <row r="347" spans="2:92" s="8" customFormat="1" ht="12.75">
      <c r="B347" s="20"/>
      <c r="C347" s="20"/>
      <c r="D347" s="26"/>
      <c r="E347" s="27"/>
      <c r="M347" s="33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  <c r="AQ347" s="30"/>
      <c r="AR347" s="30"/>
      <c r="AS347" s="30"/>
      <c r="AT347" s="30"/>
      <c r="AU347" s="30"/>
      <c r="AV347" s="30"/>
      <c r="AW347" s="30"/>
      <c r="AX347" s="30"/>
      <c r="AY347" s="30"/>
      <c r="AZ347" s="30"/>
      <c r="BA347" s="30"/>
      <c r="BB347" s="30"/>
      <c r="BC347" s="30"/>
      <c r="BD347" s="30"/>
      <c r="BE347" s="30"/>
      <c r="BF347" s="30"/>
      <c r="BG347" s="30"/>
      <c r="BH347" s="30"/>
      <c r="BI347" s="30"/>
      <c r="BJ347" s="30"/>
      <c r="BK347" s="30"/>
      <c r="BL347" s="30"/>
      <c r="BM347" s="30"/>
      <c r="BN347" s="30"/>
      <c r="BO347" s="30"/>
      <c r="BP347" s="30"/>
      <c r="BQ347" s="30"/>
      <c r="BR347" s="30"/>
      <c r="BS347" s="30"/>
      <c r="BT347" s="30"/>
      <c r="BU347" s="30"/>
      <c r="BV347" s="30"/>
      <c r="BW347" s="30"/>
      <c r="BX347" s="30"/>
      <c r="BY347" s="30"/>
      <c r="BZ347" s="30"/>
      <c r="CA347" s="30"/>
      <c r="CB347" s="30"/>
      <c r="CC347" s="30"/>
      <c r="CD347" s="30"/>
      <c r="CE347" s="30"/>
      <c r="CF347" s="30"/>
      <c r="CG347" s="30"/>
      <c r="CH347" s="30"/>
      <c r="CI347" s="30"/>
      <c r="CJ347" s="30"/>
      <c r="CK347" s="30"/>
      <c r="CL347" s="30"/>
      <c r="CM347" s="30"/>
      <c r="CN347" s="30"/>
    </row>
    <row r="348" spans="2:92" s="8" customFormat="1" ht="12.75">
      <c r="B348" s="20"/>
      <c r="C348" s="20"/>
      <c r="D348" s="26"/>
      <c r="E348" s="27"/>
      <c r="M348" s="33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  <c r="AQ348" s="30"/>
      <c r="AR348" s="30"/>
      <c r="AS348" s="30"/>
      <c r="AT348" s="30"/>
      <c r="AU348" s="30"/>
      <c r="AV348" s="30"/>
      <c r="AW348" s="30"/>
      <c r="AX348" s="30"/>
      <c r="AY348" s="30"/>
      <c r="AZ348" s="30"/>
      <c r="BA348" s="30"/>
      <c r="BB348" s="30"/>
      <c r="BC348" s="30"/>
      <c r="BD348" s="30"/>
      <c r="BE348" s="30"/>
      <c r="BF348" s="30"/>
      <c r="BG348" s="30"/>
      <c r="BH348" s="30"/>
      <c r="BI348" s="30"/>
      <c r="BJ348" s="30"/>
      <c r="BK348" s="30"/>
      <c r="BL348" s="30"/>
      <c r="BM348" s="30"/>
      <c r="BN348" s="30"/>
      <c r="BO348" s="30"/>
      <c r="BP348" s="30"/>
      <c r="BQ348" s="30"/>
      <c r="BR348" s="30"/>
      <c r="BS348" s="30"/>
      <c r="BT348" s="30"/>
      <c r="BU348" s="30"/>
      <c r="BV348" s="30"/>
      <c r="BW348" s="30"/>
      <c r="BX348" s="30"/>
      <c r="BY348" s="30"/>
      <c r="BZ348" s="30"/>
      <c r="CA348" s="30"/>
      <c r="CB348" s="30"/>
      <c r="CC348" s="30"/>
      <c r="CD348" s="30"/>
      <c r="CE348" s="30"/>
      <c r="CF348" s="30"/>
      <c r="CG348" s="30"/>
      <c r="CH348" s="30"/>
      <c r="CI348" s="30"/>
      <c r="CJ348" s="30"/>
      <c r="CK348" s="30"/>
      <c r="CL348" s="30"/>
      <c r="CM348" s="30"/>
      <c r="CN348" s="30"/>
    </row>
    <row r="349" spans="2:92" s="8" customFormat="1" ht="12.75">
      <c r="B349" s="20"/>
      <c r="C349" s="20"/>
      <c r="D349" s="26"/>
      <c r="E349" s="27"/>
      <c r="M349" s="33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  <c r="AQ349" s="30"/>
      <c r="AR349" s="30"/>
      <c r="AS349" s="30"/>
      <c r="AT349" s="30"/>
      <c r="AU349" s="30"/>
      <c r="AV349" s="30"/>
      <c r="AW349" s="30"/>
      <c r="AX349" s="30"/>
      <c r="AY349" s="30"/>
      <c r="AZ349" s="30"/>
      <c r="BA349" s="30"/>
      <c r="BB349" s="30"/>
      <c r="BC349" s="30"/>
      <c r="BD349" s="30"/>
      <c r="BE349" s="30"/>
      <c r="BF349" s="30"/>
      <c r="BG349" s="30"/>
      <c r="BH349" s="30"/>
      <c r="BI349" s="30"/>
      <c r="BJ349" s="30"/>
      <c r="BK349" s="30"/>
      <c r="BL349" s="30"/>
      <c r="BM349" s="30"/>
      <c r="BN349" s="30"/>
      <c r="BO349" s="30"/>
      <c r="BP349" s="30"/>
      <c r="BQ349" s="30"/>
      <c r="BR349" s="30"/>
      <c r="BS349" s="30"/>
      <c r="BT349" s="30"/>
      <c r="BU349" s="30"/>
      <c r="BV349" s="30"/>
      <c r="BW349" s="30"/>
      <c r="BX349" s="30"/>
      <c r="BY349" s="30"/>
      <c r="BZ349" s="30"/>
      <c r="CA349" s="30"/>
      <c r="CB349" s="30"/>
      <c r="CC349" s="30"/>
      <c r="CD349" s="30"/>
      <c r="CE349" s="30"/>
      <c r="CF349" s="30"/>
      <c r="CG349" s="30"/>
      <c r="CH349" s="30"/>
      <c r="CI349" s="30"/>
      <c r="CJ349" s="30"/>
      <c r="CK349" s="30"/>
      <c r="CL349" s="30"/>
      <c r="CM349" s="30"/>
      <c r="CN349" s="30"/>
    </row>
    <row r="350" spans="2:92" s="8" customFormat="1" ht="12.75">
      <c r="B350" s="20"/>
      <c r="C350" s="20"/>
      <c r="D350" s="26"/>
      <c r="E350" s="27"/>
      <c r="M350" s="33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  <c r="AP350" s="30"/>
      <c r="AQ350" s="30"/>
      <c r="AR350" s="30"/>
      <c r="AS350" s="30"/>
      <c r="AT350" s="30"/>
      <c r="AU350" s="30"/>
      <c r="AV350" s="30"/>
      <c r="AW350" s="30"/>
      <c r="AX350" s="30"/>
      <c r="AY350" s="30"/>
      <c r="AZ350" s="30"/>
      <c r="BA350" s="30"/>
      <c r="BB350" s="30"/>
      <c r="BC350" s="30"/>
      <c r="BD350" s="30"/>
      <c r="BE350" s="30"/>
      <c r="BF350" s="30"/>
      <c r="BG350" s="30"/>
      <c r="BH350" s="30"/>
      <c r="BI350" s="30"/>
      <c r="BJ350" s="30"/>
      <c r="BK350" s="30"/>
      <c r="BL350" s="30"/>
      <c r="BM350" s="30"/>
      <c r="BN350" s="30"/>
      <c r="BO350" s="30"/>
      <c r="BP350" s="30"/>
      <c r="BQ350" s="30"/>
      <c r="BR350" s="30"/>
      <c r="BS350" s="30"/>
      <c r="BT350" s="30"/>
      <c r="BU350" s="30"/>
      <c r="BV350" s="30"/>
      <c r="BW350" s="30"/>
      <c r="BX350" s="30"/>
      <c r="BY350" s="30"/>
      <c r="BZ350" s="30"/>
      <c r="CA350" s="30"/>
      <c r="CB350" s="30"/>
      <c r="CC350" s="30"/>
      <c r="CD350" s="30"/>
      <c r="CE350" s="30"/>
      <c r="CF350" s="30"/>
      <c r="CG350" s="30"/>
      <c r="CH350" s="30"/>
      <c r="CI350" s="30"/>
      <c r="CJ350" s="30"/>
      <c r="CK350" s="30"/>
      <c r="CL350" s="30"/>
      <c r="CM350" s="30"/>
      <c r="CN350" s="30"/>
    </row>
    <row r="351" spans="2:92" s="8" customFormat="1" ht="12.75">
      <c r="B351" s="20"/>
      <c r="C351" s="20"/>
      <c r="D351" s="26"/>
      <c r="E351" s="27"/>
      <c r="M351" s="33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  <c r="AQ351" s="30"/>
      <c r="AR351" s="30"/>
      <c r="AS351" s="30"/>
      <c r="AT351" s="30"/>
      <c r="AU351" s="30"/>
      <c r="AV351" s="30"/>
      <c r="AW351" s="30"/>
      <c r="AX351" s="30"/>
      <c r="AY351" s="30"/>
      <c r="AZ351" s="30"/>
      <c r="BA351" s="30"/>
      <c r="BB351" s="30"/>
      <c r="BC351" s="30"/>
      <c r="BD351" s="30"/>
      <c r="BE351" s="30"/>
      <c r="BF351" s="30"/>
      <c r="BG351" s="30"/>
      <c r="BH351" s="30"/>
      <c r="BI351" s="30"/>
      <c r="BJ351" s="30"/>
      <c r="BK351" s="30"/>
      <c r="BL351" s="30"/>
      <c r="BM351" s="30"/>
      <c r="BN351" s="30"/>
      <c r="BO351" s="30"/>
      <c r="BP351" s="30"/>
      <c r="BQ351" s="30"/>
      <c r="BR351" s="30"/>
      <c r="BS351" s="30"/>
      <c r="BT351" s="30"/>
      <c r="BU351" s="30"/>
      <c r="BV351" s="30"/>
      <c r="BW351" s="30"/>
      <c r="BX351" s="30"/>
      <c r="BY351" s="30"/>
      <c r="BZ351" s="30"/>
      <c r="CA351" s="30"/>
      <c r="CB351" s="30"/>
      <c r="CC351" s="30"/>
      <c r="CD351" s="30"/>
      <c r="CE351" s="30"/>
      <c r="CF351" s="30"/>
      <c r="CG351" s="30"/>
      <c r="CH351" s="30"/>
      <c r="CI351" s="30"/>
      <c r="CJ351" s="30"/>
      <c r="CK351" s="30"/>
      <c r="CL351" s="30"/>
      <c r="CM351" s="30"/>
      <c r="CN351" s="30"/>
    </row>
    <row r="352" spans="2:92" s="8" customFormat="1" ht="12.75">
      <c r="B352" s="20"/>
      <c r="C352" s="20"/>
      <c r="D352" s="26"/>
      <c r="E352" s="27"/>
      <c r="M352" s="33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  <c r="AQ352" s="30"/>
      <c r="AR352" s="30"/>
      <c r="AS352" s="30"/>
      <c r="AT352" s="30"/>
      <c r="AU352" s="30"/>
      <c r="AV352" s="30"/>
      <c r="AW352" s="30"/>
      <c r="AX352" s="30"/>
      <c r="AY352" s="30"/>
      <c r="AZ352" s="30"/>
      <c r="BA352" s="30"/>
      <c r="BB352" s="30"/>
      <c r="BC352" s="30"/>
      <c r="BD352" s="30"/>
      <c r="BE352" s="30"/>
      <c r="BF352" s="30"/>
      <c r="BG352" s="30"/>
      <c r="BH352" s="30"/>
      <c r="BI352" s="30"/>
      <c r="BJ352" s="30"/>
      <c r="BK352" s="30"/>
      <c r="BL352" s="30"/>
      <c r="BM352" s="30"/>
      <c r="BN352" s="30"/>
      <c r="BO352" s="30"/>
      <c r="BP352" s="30"/>
      <c r="BQ352" s="30"/>
      <c r="BR352" s="30"/>
      <c r="BS352" s="30"/>
      <c r="BT352" s="30"/>
      <c r="BU352" s="30"/>
      <c r="BV352" s="30"/>
      <c r="BW352" s="30"/>
      <c r="BX352" s="30"/>
      <c r="BY352" s="30"/>
      <c r="BZ352" s="30"/>
      <c r="CA352" s="30"/>
      <c r="CB352" s="30"/>
      <c r="CC352" s="30"/>
      <c r="CD352" s="30"/>
      <c r="CE352" s="30"/>
      <c r="CF352" s="30"/>
      <c r="CG352" s="30"/>
      <c r="CH352" s="30"/>
      <c r="CI352" s="30"/>
      <c r="CJ352" s="30"/>
      <c r="CK352" s="30"/>
      <c r="CL352" s="30"/>
      <c r="CM352" s="30"/>
      <c r="CN352" s="30"/>
    </row>
    <row r="353" spans="2:92" s="8" customFormat="1" ht="12.75">
      <c r="B353" s="20"/>
      <c r="C353" s="20"/>
      <c r="D353" s="26"/>
      <c r="E353" s="27"/>
      <c r="M353" s="33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O353" s="30"/>
      <c r="AP353" s="30"/>
      <c r="AQ353" s="30"/>
      <c r="AR353" s="30"/>
      <c r="AS353" s="30"/>
      <c r="AT353" s="30"/>
      <c r="AU353" s="30"/>
      <c r="AV353" s="30"/>
      <c r="AW353" s="30"/>
      <c r="AX353" s="30"/>
      <c r="AY353" s="30"/>
      <c r="AZ353" s="30"/>
      <c r="BA353" s="30"/>
      <c r="BB353" s="30"/>
      <c r="BC353" s="30"/>
      <c r="BD353" s="30"/>
      <c r="BE353" s="30"/>
      <c r="BF353" s="30"/>
      <c r="BG353" s="30"/>
      <c r="BH353" s="30"/>
      <c r="BI353" s="30"/>
      <c r="BJ353" s="30"/>
      <c r="BK353" s="30"/>
      <c r="BL353" s="30"/>
      <c r="BM353" s="30"/>
      <c r="BN353" s="30"/>
      <c r="BO353" s="30"/>
      <c r="BP353" s="30"/>
      <c r="BQ353" s="30"/>
      <c r="BR353" s="30"/>
      <c r="BS353" s="30"/>
      <c r="BT353" s="30"/>
      <c r="BU353" s="30"/>
      <c r="BV353" s="30"/>
      <c r="BW353" s="30"/>
      <c r="BX353" s="30"/>
      <c r="BY353" s="30"/>
      <c r="BZ353" s="30"/>
      <c r="CA353" s="30"/>
      <c r="CB353" s="30"/>
      <c r="CC353" s="30"/>
      <c r="CD353" s="30"/>
      <c r="CE353" s="30"/>
      <c r="CF353" s="30"/>
      <c r="CG353" s="30"/>
      <c r="CH353" s="30"/>
      <c r="CI353" s="30"/>
      <c r="CJ353" s="30"/>
      <c r="CK353" s="30"/>
      <c r="CL353" s="30"/>
      <c r="CM353" s="30"/>
      <c r="CN353" s="30"/>
    </row>
    <row r="354" spans="2:92" s="8" customFormat="1" ht="12.75">
      <c r="B354" s="20"/>
      <c r="C354" s="20"/>
      <c r="D354" s="26"/>
      <c r="E354" s="27"/>
      <c r="M354" s="33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  <c r="AO354" s="30"/>
      <c r="AP354" s="30"/>
      <c r="AQ354" s="30"/>
      <c r="AR354" s="30"/>
      <c r="AS354" s="30"/>
      <c r="AT354" s="30"/>
      <c r="AU354" s="30"/>
      <c r="AV354" s="30"/>
      <c r="AW354" s="30"/>
      <c r="AX354" s="30"/>
      <c r="AY354" s="30"/>
      <c r="AZ354" s="30"/>
      <c r="BA354" s="30"/>
      <c r="BB354" s="30"/>
      <c r="BC354" s="30"/>
      <c r="BD354" s="30"/>
      <c r="BE354" s="30"/>
      <c r="BF354" s="30"/>
      <c r="BG354" s="30"/>
      <c r="BH354" s="30"/>
      <c r="BI354" s="30"/>
      <c r="BJ354" s="30"/>
      <c r="BK354" s="30"/>
      <c r="BL354" s="30"/>
      <c r="BM354" s="30"/>
      <c r="BN354" s="30"/>
      <c r="BO354" s="30"/>
      <c r="BP354" s="30"/>
      <c r="BQ354" s="30"/>
      <c r="BR354" s="30"/>
      <c r="BS354" s="30"/>
      <c r="BT354" s="30"/>
      <c r="BU354" s="30"/>
      <c r="BV354" s="30"/>
      <c r="BW354" s="30"/>
      <c r="BX354" s="30"/>
      <c r="BY354" s="30"/>
      <c r="BZ354" s="30"/>
      <c r="CA354" s="30"/>
      <c r="CB354" s="30"/>
      <c r="CC354" s="30"/>
      <c r="CD354" s="30"/>
      <c r="CE354" s="30"/>
      <c r="CF354" s="30"/>
      <c r="CG354" s="30"/>
      <c r="CH354" s="30"/>
      <c r="CI354" s="30"/>
      <c r="CJ354" s="30"/>
      <c r="CK354" s="30"/>
      <c r="CL354" s="30"/>
      <c r="CM354" s="30"/>
      <c r="CN354" s="30"/>
    </row>
    <row r="355" spans="2:92" s="8" customFormat="1" ht="12.75">
      <c r="B355" s="20"/>
      <c r="C355" s="20"/>
      <c r="D355" s="26"/>
      <c r="E355" s="27"/>
      <c r="M355" s="33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  <c r="AO355" s="30"/>
      <c r="AP355" s="30"/>
      <c r="AQ355" s="30"/>
      <c r="AR355" s="30"/>
      <c r="AS355" s="30"/>
      <c r="AT355" s="30"/>
      <c r="AU355" s="30"/>
      <c r="AV355" s="30"/>
      <c r="AW355" s="30"/>
      <c r="AX355" s="30"/>
      <c r="AY355" s="30"/>
      <c r="AZ355" s="30"/>
      <c r="BA355" s="30"/>
      <c r="BB355" s="30"/>
      <c r="BC355" s="30"/>
      <c r="BD355" s="30"/>
      <c r="BE355" s="30"/>
      <c r="BF355" s="30"/>
      <c r="BG355" s="30"/>
      <c r="BH355" s="30"/>
      <c r="BI355" s="30"/>
      <c r="BJ355" s="30"/>
      <c r="BK355" s="30"/>
      <c r="BL355" s="30"/>
      <c r="BM355" s="30"/>
      <c r="BN355" s="30"/>
      <c r="BO355" s="30"/>
      <c r="BP355" s="30"/>
      <c r="BQ355" s="30"/>
      <c r="BR355" s="30"/>
      <c r="BS355" s="30"/>
      <c r="BT355" s="30"/>
      <c r="BU355" s="30"/>
      <c r="BV355" s="30"/>
      <c r="BW355" s="30"/>
      <c r="BX355" s="30"/>
      <c r="BY355" s="30"/>
      <c r="BZ355" s="30"/>
      <c r="CA355" s="30"/>
      <c r="CB355" s="30"/>
      <c r="CC355" s="30"/>
      <c r="CD355" s="30"/>
      <c r="CE355" s="30"/>
      <c r="CF355" s="30"/>
      <c r="CG355" s="30"/>
      <c r="CH355" s="30"/>
      <c r="CI355" s="30"/>
      <c r="CJ355" s="30"/>
      <c r="CK355" s="30"/>
      <c r="CL355" s="30"/>
      <c r="CM355" s="30"/>
      <c r="CN355" s="30"/>
    </row>
    <row r="356" spans="2:92" s="8" customFormat="1" ht="12.75">
      <c r="B356" s="20"/>
      <c r="C356" s="20"/>
      <c r="D356" s="26"/>
      <c r="E356" s="27"/>
      <c r="M356" s="33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30"/>
      <c r="AO356" s="30"/>
      <c r="AP356" s="30"/>
      <c r="AQ356" s="30"/>
      <c r="AR356" s="30"/>
      <c r="AS356" s="30"/>
      <c r="AT356" s="30"/>
      <c r="AU356" s="30"/>
      <c r="AV356" s="30"/>
      <c r="AW356" s="30"/>
      <c r="AX356" s="30"/>
      <c r="AY356" s="30"/>
      <c r="AZ356" s="30"/>
      <c r="BA356" s="30"/>
      <c r="BB356" s="30"/>
      <c r="BC356" s="30"/>
      <c r="BD356" s="30"/>
      <c r="BE356" s="30"/>
      <c r="BF356" s="30"/>
      <c r="BG356" s="30"/>
      <c r="BH356" s="30"/>
      <c r="BI356" s="30"/>
      <c r="BJ356" s="30"/>
      <c r="BK356" s="30"/>
      <c r="BL356" s="30"/>
      <c r="BM356" s="30"/>
      <c r="BN356" s="30"/>
      <c r="BO356" s="30"/>
      <c r="BP356" s="30"/>
      <c r="BQ356" s="30"/>
      <c r="BR356" s="30"/>
      <c r="BS356" s="30"/>
      <c r="BT356" s="30"/>
      <c r="BU356" s="30"/>
      <c r="BV356" s="30"/>
      <c r="BW356" s="30"/>
      <c r="BX356" s="30"/>
      <c r="BY356" s="30"/>
      <c r="BZ356" s="30"/>
      <c r="CA356" s="30"/>
      <c r="CB356" s="30"/>
      <c r="CC356" s="30"/>
      <c r="CD356" s="30"/>
      <c r="CE356" s="30"/>
      <c r="CF356" s="30"/>
      <c r="CG356" s="30"/>
      <c r="CH356" s="30"/>
      <c r="CI356" s="30"/>
      <c r="CJ356" s="30"/>
      <c r="CK356" s="30"/>
      <c r="CL356" s="30"/>
      <c r="CM356" s="30"/>
      <c r="CN356" s="30"/>
    </row>
    <row r="357" spans="2:92" s="8" customFormat="1" ht="12.75">
      <c r="B357" s="20"/>
      <c r="C357" s="20"/>
      <c r="D357" s="26"/>
      <c r="E357" s="27"/>
      <c r="M357" s="33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  <c r="AP357" s="30"/>
      <c r="AQ357" s="30"/>
      <c r="AR357" s="30"/>
      <c r="AS357" s="30"/>
      <c r="AT357" s="30"/>
      <c r="AU357" s="30"/>
      <c r="AV357" s="30"/>
      <c r="AW357" s="30"/>
      <c r="AX357" s="30"/>
      <c r="AY357" s="30"/>
      <c r="AZ357" s="30"/>
      <c r="BA357" s="30"/>
      <c r="BB357" s="30"/>
      <c r="BC357" s="30"/>
      <c r="BD357" s="30"/>
      <c r="BE357" s="30"/>
      <c r="BF357" s="30"/>
      <c r="BG357" s="30"/>
      <c r="BH357" s="30"/>
      <c r="BI357" s="30"/>
      <c r="BJ357" s="30"/>
      <c r="BK357" s="30"/>
      <c r="BL357" s="30"/>
      <c r="BM357" s="30"/>
      <c r="BN357" s="30"/>
      <c r="BO357" s="30"/>
      <c r="BP357" s="30"/>
      <c r="BQ357" s="30"/>
      <c r="BR357" s="30"/>
      <c r="BS357" s="30"/>
      <c r="BT357" s="30"/>
      <c r="BU357" s="30"/>
      <c r="BV357" s="30"/>
      <c r="BW357" s="30"/>
      <c r="BX357" s="30"/>
      <c r="BY357" s="30"/>
      <c r="BZ357" s="30"/>
      <c r="CA357" s="30"/>
      <c r="CB357" s="30"/>
      <c r="CC357" s="30"/>
      <c r="CD357" s="30"/>
      <c r="CE357" s="30"/>
      <c r="CF357" s="30"/>
      <c r="CG357" s="30"/>
      <c r="CH357" s="30"/>
      <c r="CI357" s="30"/>
      <c r="CJ357" s="30"/>
      <c r="CK357" s="30"/>
      <c r="CL357" s="30"/>
      <c r="CM357" s="30"/>
      <c r="CN357" s="30"/>
    </row>
    <row r="358" spans="2:92" s="8" customFormat="1" ht="12.75">
      <c r="B358" s="20"/>
      <c r="C358" s="20"/>
      <c r="D358" s="26"/>
      <c r="E358" s="27"/>
      <c r="M358" s="33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  <c r="AP358" s="30"/>
      <c r="AQ358" s="30"/>
      <c r="AR358" s="30"/>
      <c r="AS358" s="30"/>
      <c r="AT358" s="30"/>
      <c r="AU358" s="30"/>
      <c r="AV358" s="30"/>
      <c r="AW358" s="30"/>
      <c r="AX358" s="30"/>
      <c r="AY358" s="30"/>
      <c r="AZ358" s="30"/>
      <c r="BA358" s="30"/>
      <c r="BB358" s="30"/>
      <c r="BC358" s="30"/>
      <c r="BD358" s="30"/>
      <c r="BE358" s="30"/>
      <c r="BF358" s="30"/>
      <c r="BG358" s="30"/>
      <c r="BH358" s="30"/>
      <c r="BI358" s="30"/>
      <c r="BJ358" s="30"/>
      <c r="BK358" s="30"/>
      <c r="BL358" s="30"/>
      <c r="BM358" s="30"/>
      <c r="BN358" s="30"/>
      <c r="BO358" s="30"/>
      <c r="BP358" s="30"/>
      <c r="BQ358" s="30"/>
      <c r="BR358" s="30"/>
      <c r="BS358" s="30"/>
      <c r="BT358" s="30"/>
      <c r="BU358" s="30"/>
      <c r="BV358" s="30"/>
      <c r="BW358" s="30"/>
      <c r="BX358" s="30"/>
      <c r="BY358" s="30"/>
      <c r="BZ358" s="30"/>
      <c r="CA358" s="30"/>
      <c r="CB358" s="30"/>
      <c r="CC358" s="30"/>
      <c r="CD358" s="30"/>
      <c r="CE358" s="30"/>
      <c r="CF358" s="30"/>
      <c r="CG358" s="30"/>
      <c r="CH358" s="30"/>
      <c r="CI358" s="30"/>
      <c r="CJ358" s="30"/>
      <c r="CK358" s="30"/>
      <c r="CL358" s="30"/>
      <c r="CM358" s="30"/>
      <c r="CN358" s="30"/>
    </row>
    <row r="359" spans="2:92" s="8" customFormat="1" ht="12.75">
      <c r="B359" s="20"/>
      <c r="C359" s="20"/>
      <c r="D359" s="26"/>
      <c r="E359" s="27"/>
      <c r="M359" s="33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0"/>
      <c r="AJ359" s="30"/>
      <c r="AK359" s="30"/>
      <c r="AL359" s="30"/>
      <c r="AM359" s="30"/>
      <c r="AN359" s="30"/>
      <c r="AO359" s="30"/>
      <c r="AP359" s="30"/>
      <c r="AQ359" s="30"/>
      <c r="AR359" s="30"/>
      <c r="AS359" s="30"/>
      <c r="AT359" s="30"/>
      <c r="AU359" s="30"/>
      <c r="AV359" s="30"/>
      <c r="AW359" s="30"/>
      <c r="AX359" s="30"/>
      <c r="AY359" s="30"/>
      <c r="AZ359" s="30"/>
      <c r="BA359" s="30"/>
      <c r="BB359" s="30"/>
      <c r="BC359" s="30"/>
      <c r="BD359" s="30"/>
      <c r="BE359" s="30"/>
      <c r="BF359" s="30"/>
      <c r="BG359" s="30"/>
      <c r="BH359" s="30"/>
      <c r="BI359" s="30"/>
      <c r="BJ359" s="30"/>
      <c r="BK359" s="30"/>
      <c r="BL359" s="30"/>
      <c r="BM359" s="30"/>
      <c r="BN359" s="30"/>
      <c r="BO359" s="30"/>
      <c r="BP359" s="30"/>
      <c r="BQ359" s="30"/>
      <c r="BR359" s="30"/>
      <c r="BS359" s="30"/>
      <c r="BT359" s="30"/>
      <c r="BU359" s="30"/>
      <c r="BV359" s="30"/>
      <c r="BW359" s="30"/>
      <c r="BX359" s="30"/>
      <c r="BY359" s="30"/>
      <c r="BZ359" s="30"/>
      <c r="CA359" s="30"/>
      <c r="CB359" s="30"/>
      <c r="CC359" s="30"/>
      <c r="CD359" s="30"/>
      <c r="CE359" s="30"/>
      <c r="CF359" s="30"/>
      <c r="CG359" s="30"/>
      <c r="CH359" s="30"/>
      <c r="CI359" s="30"/>
      <c r="CJ359" s="30"/>
      <c r="CK359" s="30"/>
      <c r="CL359" s="30"/>
      <c r="CM359" s="30"/>
      <c r="CN359" s="30"/>
    </row>
    <row r="360" spans="2:92" s="8" customFormat="1" ht="12.75">
      <c r="B360" s="20"/>
      <c r="C360" s="20"/>
      <c r="D360" s="26"/>
      <c r="E360" s="27"/>
      <c r="M360" s="33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  <c r="AP360" s="30"/>
      <c r="AQ360" s="30"/>
      <c r="AR360" s="30"/>
      <c r="AS360" s="30"/>
      <c r="AT360" s="30"/>
      <c r="AU360" s="30"/>
      <c r="AV360" s="30"/>
      <c r="AW360" s="30"/>
      <c r="AX360" s="30"/>
      <c r="AY360" s="30"/>
      <c r="AZ360" s="30"/>
      <c r="BA360" s="30"/>
      <c r="BB360" s="30"/>
      <c r="BC360" s="30"/>
      <c r="BD360" s="30"/>
      <c r="BE360" s="30"/>
      <c r="BF360" s="30"/>
      <c r="BG360" s="30"/>
      <c r="BH360" s="30"/>
      <c r="BI360" s="30"/>
      <c r="BJ360" s="30"/>
      <c r="BK360" s="30"/>
      <c r="BL360" s="30"/>
      <c r="BM360" s="30"/>
      <c r="BN360" s="30"/>
      <c r="BO360" s="30"/>
      <c r="BP360" s="30"/>
      <c r="BQ360" s="30"/>
      <c r="BR360" s="30"/>
      <c r="BS360" s="30"/>
      <c r="BT360" s="30"/>
      <c r="BU360" s="30"/>
      <c r="BV360" s="30"/>
      <c r="BW360" s="30"/>
      <c r="BX360" s="30"/>
      <c r="BY360" s="30"/>
      <c r="BZ360" s="30"/>
      <c r="CA360" s="30"/>
      <c r="CB360" s="30"/>
      <c r="CC360" s="30"/>
      <c r="CD360" s="30"/>
      <c r="CE360" s="30"/>
      <c r="CF360" s="30"/>
      <c r="CG360" s="30"/>
      <c r="CH360" s="30"/>
      <c r="CI360" s="30"/>
      <c r="CJ360" s="30"/>
      <c r="CK360" s="30"/>
      <c r="CL360" s="30"/>
      <c r="CM360" s="30"/>
      <c r="CN360" s="30"/>
    </row>
    <row r="361" spans="2:92" s="8" customFormat="1" ht="12.75">
      <c r="B361" s="20"/>
      <c r="C361" s="20"/>
      <c r="D361" s="26"/>
      <c r="E361" s="27"/>
      <c r="M361" s="33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30"/>
      <c r="AO361" s="30"/>
      <c r="AP361" s="30"/>
      <c r="AQ361" s="30"/>
      <c r="AR361" s="30"/>
      <c r="AS361" s="30"/>
      <c r="AT361" s="30"/>
      <c r="AU361" s="30"/>
      <c r="AV361" s="30"/>
      <c r="AW361" s="30"/>
      <c r="AX361" s="30"/>
      <c r="AY361" s="30"/>
      <c r="AZ361" s="30"/>
      <c r="BA361" s="30"/>
      <c r="BB361" s="30"/>
      <c r="BC361" s="30"/>
      <c r="BD361" s="30"/>
      <c r="BE361" s="30"/>
      <c r="BF361" s="30"/>
      <c r="BG361" s="30"/>
      <c r="BH361" s="30"/>
      <c r="BI361" s="30"/>
      <c r="BJ361" s="30"/>
      <c r="BK361" s="30"/>
      <c r="BL361" s="30"/>
      <c r="BM361" s="30"/>
      <c r="BN361" s="30"/>
      <c r="BO361" s="30"/>
      <c r="BP361" s="30"/>
      <c r="BQ361" s="30"/>
      <c r="BR361" s="30"/>
      <c r="BS361" s="30"/>
      <c r="BT361" s="30"/>
      <c r="BU361" s="30"/>
      <c r="BV361" s="30"/>
      <c r="BW361" s="30"/>
      <c r="BX361" s="30"/>
      <c r="BY361" s="30"/>
      <c r="BZ361" s="30"/>
      <c r="CA361" s="30"/>
      <c r="CB361" s="30"/>
      <c r="CC361" s="30"/>
      <c r="CD361" s="30"/>
      <c r="CE361" s="30"/>
      <c r="CF361" s="30"/>
      <c r="CG361" s="30"/>
      <c r="CH361" s="30"/>
      <c r="CI361" s="30"/>
      <c r="CJ361" s="30"/>
      <c r="CK361" s="30"/>
      <c r="CL361" s="30"/>
      <c r="CM361" s="30"/>
      <c r="CN361" s="30"/>
    </row>
    <row r="362" spans="2:92" s="8" customFormat="1" ht="12.75">
      <c r="B362" s="20"/>
      <c r="C362" s="20"/>
      <c r="D362" s="26"/>
      <c r="E362" s="27"/>
      <c r="M362" s="33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0"/>
      <c r="AN362" s="30"/>
      <c r="AO362" s="30"/>
      <c r="AP362" s="30"/>
      <c r="AQ362" s="30"/>
      <c r="AR362" s="30"/>
      <c r="AS362" s="30"/>
      <c r="AT362" s="30"/>
      <c r="AU362" s="30"/>
      <c r="AV362" s="30"/>
      <c r="AW362" s="30"/>
      <c r="AX362" s="30"/>
      <c r="AY362" s="30"/>
      <c r="AZ362" s="30"/>
      <c r="BA362" s="30"/>
      <c r="BB362" s="30"/>
      <c r="BC362" s="30"/>
      <c r="BD362" s="30"/>
      <c r="BE362" s="30"/>
      <c r="BF362" s="30"/>
      <c r="BG362" s="30"/>
      <c r="BH362" s="30"/>
      <c r="BI362" s="30"/>
      <c r="BJ362" s="30"/>
      <c r="BK362" s="30"/>
      <c r="BL362" s="30"/>
      <c r="BM362" s="30"/>
      <c r="BN362" s="30"/>
      <c r="BO362" s="30"/>
      <c r="BP362" s="30"/>
      <c r="BQ362" s="30"/>
      <c r="BR362" s="30"/>
      <c r="BS362" s="30"/>
      <c r="BT362" s="30"/>
      <c r="BU362" s="30"/>
      <c r="BV362" s="30"/>
      <c r="BW362" s="30"/>
      <c r="BX362" s="30"/>
      <c r="BY362" s="30"/>
      <c r="BZ362" s="30"/>
      <c r="CA362" s="30"/>
      <c r="CB362" s="30"/>
      <c r="CC362" s="30"/>
      <c r="CD362" s="30"/>
      <c r="CE362" s="30"/>
      <c r="CF362" s="30"/>
      <c r="CG362" s="30"/>
      <c r="CH362" s="30"/>
      <c r="CI362" s="30"/>
      <c r="CJ362" s="30"/>
      <c r="CK362" s="30"/>
      <c r="CL362" s="30"/>
      <c r="CM362" s="30"/>
      <c r="CN362" s="30"/>
    </row>
    <row r="363" spans="2:92" s="8" customFormat="1" ht="12.75">
      <c r="B363" s="20"/>
      <c r="C363" s="20"/>
      <c r="D363" s="26"/>
      <c r="E363" s="27"/>
      <c r="M363" s="33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  <c r="AO363" s="30"/>
      <c r="AP363" s="30"/>
      <c r="AQ363" s="30"/>
      <c r="AR363" s="30"/>
      <c r="AS363" s="30"/>
      <c r="AT363" s="30"/>
      <c r="AU363" s="30"/>
      <c r="AV363" s="30"/>
      <c r="AW363" s="30"/>
      <c r="AX363" s="30"/>
      <c r="AY363" s="30"/>
      <c r="AZ363" s="30"/>
      <c r="BA363" s="30"/>
      <c r="BB363" s="30"/>
      <c r="BC363" s="30"/>
      <c r="BD363" s="30"/>
      <c r="BE363" s="30"/>
      <c r="BF363" s="30"/>
      <c r="BG363" s="30"/>
      <c r="BH363" s="30"/>
      <c r="BI363" s="30"/>
      <c r="BJ363" s="30"/>
      <c r="BK363" s="30"/>
      <c r="BL363" s="30"/>
      <c r="BM363" s="30"/>
      <c r="BN363" s="30"/>
      <c r="BO363" s="30"/>
      <c r="BP363" s="30"/>
      <c r="BQ363" s="30"/>
      <c r="BR363" s="30"/>
      <c r="BS363" s="30"/>
      <c r="BT363" s="30"/>
      <c r="BU363" s="30"/>
      <c r="BV363" s="30"/>
      <c r="BW363" s="30"/>
      <c r="BX363" s="30"/>
      <c r="BY363" s="30"/>
      <c r="BZ363" s="30"/>
      <c r="CA363" s="30"/>
      <c r="CB363" s="30"/>
      <c r="CC363" s="30"/>
      <c r="CD363" s="30"/>
      <c r="CE363" s="30"/>
      <c r="CF363" s="30"/>
      <c r="CG363" s="30"/>
      <c r="CH363" s="30"/>
      <c r="CI363" s="30"/>
      <c r="CJ363" s="30"/>
      <c r="CK363" s="30"/>
      <c r="CL363" s="30"/>
      <c r="CM363" s="30"/>
      <c r="CN363" s="30"/>
    </row>
    <row r="364" spans="2:92" s="8" customFormat="1" ht="12.75">
      <c r="B364" s="20"/>
      <c r="C364" s="20"/>
      <c r="D364" s="26"/>
      <c r="E364" s="27"/>
      <c r="M364" s="33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  <c r="AP364" s="30"/>
      <c r="AQ364" s="30"/>
      <c r="AR364" s="30"/>
      <c r="AS364" s="30"/>
      <c r="AT364" s="30"/>
      <c r="AU364" s="30"/>
      <c r="AV364" s="30"/>
      <c r="AW364" s="30"/>
      <c r="AX364" s="30"/>
      <c r="AY364" s="30"/>
      <c r="AZ364" s="30"/>
      <c r="BA364" s="30"/>
      <c r="BB364" s="30"/>
      <c r="BC364" s="30"/>
      <c r="BD364" s="30"/>
      <c r="BE364" s="30"/>
      <c r="BF364" s="30"/>
      <c r="BG364" s="30"/>
      <c r="BH364" s="30"/>
      <c r="BI364" s="30"/>
      <c r="BJ364" s="30"/>
      <c r="BK364" s="30"/>
      <c r="BL364" s="30"/>
      <c r="BM364" s="30"/>
      <c r="BN364" s="30"/>
      <c r="BO364" s="30"/>
      <c r="BP364" s="30"/>
      <c r="BQ364" s="30"/>
      <c r="BR364" s="30"/>
      <c r="BS364" s="30"/>
      <c r="BT364" s="30"/>
      <c r="BU364" s="30"/>
      <c r="BV364" s="30"/>
      <c r="BW364" s="30"/>
      <c r="BX364" s="30"/>
      <c r="BY364" s="30"/>
      <c r="BZ364" s="30"/>
      <c r="CA364" s="30"/>
      <c r="CB364" s="30"/>
      <c r="CC364" s="30"/>
      <c r="CD364" s="30"/>
      <c r="CE364" s="30"/>
      <c r="CF364" s="30"/>
      <c r="CG364" s="30"/>
      <c r="CH364" s="30"/>
      <c r="CI364" s="30"/>
      <c r="CJ364" s="30"/>
      <c r="CK364" s="30"/>
      <c r="CL364" s="30"/>
      <c r="CM364" s="30"/>
      <c r="CN364" s="30"/>
    </row>
    <row r="365" spans="2:92" s="8" customFormat="1" ht="12.75">
      <c r="B365" s="20"/>
      <c r="C365" s="20"/>
      <c r="D365" s="26"/>
      <c r="E365" s="27"/>
      <c r="M365" s="33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  <c r="AQ365" s="30"/>
      <c r="AR365" s="30"/>
      <c r="AS365" s="30"/>
      <c r="AT365" s="30"/>
      <c r="AU365" s="30"/>
      <c r="AV365" s="30"/>
      <c r="AW365" s="30"/>
      <c r="AX365" s="30"/>
      <c r="AY365" s="30"/>
      <c r="AZ365" s="30"/>
      <c r="BA365" s="30"/>
      <c r="BB365" s="30"/>
      <c r="BC365" s="30"/>
      <c r="BD365" s="30"/>
      <c r="BE365" s="30"/>
      <c r="BF365" s="30"/>
      <c r="BG365" s="30"/>
      <c r="BH365" s="30"/>
      <c r="BI365" s="30"/>
      <c r="BJ365" s="30"/>
      <c r="BK365" s="30"/>
      <c r="BL365" s="30"/>
      <c r="BM365" s="30"/>
      <c r="BN365" s="30"/>
      <c r="BO365" s="30"/>
      <c r="BP365" s="30"/>
      <c r="BQ365" s="30"/>
      <c r="BR365" s="30"/>
      <c r="BS365" s="30"/>
      <c r="BT365" s="30"/>
      <c r="BU365" s="30"/>
      <c r="BV365" s="30"/>
      <c r="BW365" s="30"/>
      <c r="BX365" s="30"/>
      <c r="BY365" s="30"/>
      <c r="BZ365" s="30"/>
      <c r="CA365" s="30"/>
      <c r="CB365" s="30"/>
      <c r="CC365" s="30"/>
      <c r="CD365" s="30"/>
      <c r="CE365" s="30"/>
      <c r="CF365" s="30"/>
      <c r="CG365" s="30"/>
      <c r="CH365" s="30"/>
      <c r="CI365" s="30"/>
      <c r="CJ365" s="30"/>
      <c r="CK365" s="30"/>
      <c r="CL365" s="30"/>
      <c r="CM365" s="30"/>
      <c r="CN365" s="30"/>
    </row>
    <row r="366" spans="2:92" s="8" customFormat="1" ht="12.75">
      <c r="B366" s="20"/>
      <c r="C366" s="20"/>
      <c r="D366" s="26"/>
      <c r="E366" s="27"/>
      <c r="M366" s="33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  <c r="AO366" s="30"/>
      <c r="AP366" s="30"/>
      <c r="AQ366" s="30"/>
      <c r="AR366" s="30"/>
      <c r="AS366" s="30"/>
      <c r="AT366" s="30"/>
      <c r="AU366" s="30"/>
      <c r="AV366" s="30"/>
      <c r="AW366" s="30"/>
      <c r="AX366" s="30"/>
      <c r="AY366" s="30"/>
      <c r="AZ366" s="30"/>
      <c r="BA366" s="30"/>
      <c r="BB366" s="30"/>
      <c r="BC366" s="30"/>
      <c r="BD366" s="30"/>
      <c r="BE366" s="30"/>
      <c r="BF366" s="30"/>
      <c r="BG366" s="30"/>
      <c r="BH366" s="30"/>
      <c r="BI366" s="30"/>
      <c r="BJ366" s="30"/>
      <c r="BK366" s="30"/>
      <c r="BL366" s="30"/>
      <c r="BM366" s="30"/>
      <c r="BN366" s="30"/>
      <c r="BO366" s="30"/>
      <c r="BP366" s="30"/>
      <c r="BQ366" s="30"/>
      <c r="BR366" s="30"/>
      <c r="BS366" s="30"/>
      <c r="BT366" s="30"/>
      <c r="BU366" s="30"/>
      <c r="BV366" s="30"/>
      <c r="BW366" s="30"/>
      <c r="BX366" s="30"/>
      <c r="BY366" s="30"/>
      <c r="BZ366" s="30"/>
      <c r="CA366" s="30"/>
      <c r="CB366" s="30"/>
      <c r="CC366" s="30"/>
      <c r="CD366" s="30"/>
      <c r="CE366" s="30"/>
      <c r="CF366" s="30"/>
      <c r="CG366" s="30"/>
      <c r="CH366" s="30"/>
      <c r="CI366" s="30"/>
      <c r="CJ366" s="30"/>
      <c r="CK366" s="30"/>
      <c r="CL366" s="30"/>
      <c r="CM366" s="30"/>
      <c r="CN366" s="30"/>
    </row>
    <row r="367" spans="2:92" s="8" customFormat="1" ht="12.75">
      <c r="B367" s="20"/>
      <c r="C367" s="20"/>
      <c r="D367" s="26"/>
      <c r="E367" s="27"/>
      <c r="M367" s="33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  <c r="AO367" s="30"/>
      <c r="AP367" s="30"/>
      <c r="AQ367" s="30"/>
      <c r="AR367" s="30"/>
      <c r="AS367" s="30"/>
      <c r="AT367" s="30"/>
      <c r="AU367" s="30"/>
      <c r="AV367" s="30"/>
      <c r="AW367" s="30"/>
      <c r="AX367" s="30"/>
      <c r="AY367" s="30"/>
      <c r="AZ367" s="30"/>
      <c r="BA367" s="30"/>
      <c r="BB367" s="30"/>
      <c r="BC367" s="30"/>
      <c r="BD367" s="30"/>
      <c r="BE367" s="30"/>
      <c r="BF367" s="30"/>
      <c r="BG367" s="30"/>
      <c r="BH367" s="30"/>
      <c r="BI367" s="30"/>
      <c r="BJ367" s="30"/>
      <c r="BK367" s="30"/>
      <c r="BL367" s="30"/>
      <c r="BM367" s="30"/>
      <c r="BN367" s="30"/>
      <c r="BO367" s="30"/>
      <c r="BP367" s="30"/>
      <c r="BQ367" s="30"/>
      <c r="BR367" s="30"/>
      <c r="BS367" s="30"/>
      <c r="BT367" s="30"/>
      <c r="BU367" s="30"/>
      <c r="BV367" s="30"/>
      <c r="BW367" s="30"/>
      <c r="BX367" s="30"/>
      <c r="BY367" s="30"/>
      <c r="BZ367" s="30"/>
      <c r="CA367" s="30"/>
      <c r="CB367" s="30"/>
      <c r="CC367" s="30"/>
      <c r="CD367" s="30"/>
      <c r="CE367" s="30"/>
      <c r="CF367" s="30"/>
      <c r="CG367" s="30"/>
      <c r="CH367" s="30"/>
      <c r="CI367" s="30"/>
      <c r="CJ367" s="30"/>
      <c r="CK367" s="30"/>
      <c r="CL367" s="30"/>
      <c r="CM367" s="30"/>
      <c r="CN367" s="30"/>
    </row>
    <row r="368" spans="2:92" s="8" customFormat="1" ht="12.75">
      <c r="B368" s="20"/>
      <c r="C368" s="20"/>
      <c r="D368" s="26"/>
      <c r="E368" s="27"/>
      <c r="M368" s="33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/>
      <c r="AO368" s="30"/>
      <c r="AP368" s="30"/>
      <c r="AQ368" s="30"/>
      <c r="AR368" s="30"/>
      <c r="AS368" s="30"/>
      <c r="AT368" s="30"/>
      <c r="AU368" s="30"/>
      <c r="AV368" s="30"/>
      <c r="AW368" s="30"/>
      <c r="AX368" s="30"/>
      <c r="AY368" s="30"/>
      <c r="AZ368" s="30"/>
      <c r="BA368" s="30"/>
      <c r="BB368" s="30"/>
      <c r="BC368" s="30"/>
      <c r="BD368" s="30"/>
      <c r="BE368" s="30"/>
      <c r="BF368" s="30"/>
      <c r="BG368" s="30"/>
      <c r="BH368" s="30"/>
      <c r="BI368" s="30"/>
      <c r="BJ368" s="30"/>
      <c r="BK368" s="30"/>
      <c r="BL368" s="30"/>
      <c r="BM368" s="30"/>
      <c r="BN368" s="30"/>
      <c r="BO368" s="30"/>
      <c r="BP368" s="30"/>
      <c r="BQ368" s="30"/>
      <c r="BR368" s="30"/>
      <c r="BS368" s="30"/>
      <c r="BT368" s="30"/>
      <c r="BU368" s="30"/>
      <c r="BV368" s="30"/>
      <c r="BW368" s="30"/>
      <c r="BX368" s="30"/>
      <c r="BY368" s="30"/>
      <c r="BZ368" s="30"/>
      <c r="CA368" s="30"/>
      <c r="CB368" s="30"/>
      <c r="CC368" s="30"/>
      <c r="CD368" s="30"/>
      <c r="CE368" s="30"/>
      <c r="CF368" s="30"/>
      <c r="CG368" s="30"/>
      <c r="CH368" s="30"/>
      <c r="CI368" s="30"/>
      <c r="CJ368" s="30"/>
      <c r="CK368" s="30"/>
      <c r="CL368" s="30"/>
      <c r="CM368" s="30"/>
      <c r="CN368" s="30"/>
    </row>
    <row r="369" spans="2:92" s="8" customFormat="1" ht="12.75">
      <c r="B369" s="20"/>
      <c r="C369" s="20"/>
      <c r="D369" s="26"/>
      <c r="E369" s="27"/>
      <c r="M369" s="33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  <c r="AO369" s="30"/>
      <c r="AP369" s="30"/>
      <c r="AQ369" s="30"/>
      <c r="AR369" s="30"/>
      <c r="AS369" s="30"/>
      <c r="AT369" s="30"/>
      <c r="AU369" s="30"/>
      <c r="AV369" s="30"/>
      <c r="AW369" s="30"/>
      <c r="AX369" s="30"/>
      <c r="AY369" s="30"/>
      <c r="AZ369" s="30"/>
      <c r="BA369" s="30"/>
      <c r="BB369" s="30"/>
      <c r="BC369" s="30"/>
      <c r="BD369" s="30"/>
      <c r="BE369" s="30"/>
      <c r="BF369" s="30"/>
      <c r="BG369" s="30"/>
      <c r="BH369" s="30"/>
      <c r="BI369" s="30"/>
      <c r="BJ369" s="30"/>
      <c r="BK369" s="30"/>
      <c r="BL369" s="30"/>
      <c r="BM369" s="30"/>
      <c r="BN369" s="30"/>
      <c r="BO369" s="30"/>
      <c r="BP369" s="30"/>
      <c r="BQ369" s="30"/>
      <c r="BR369" s="30"/>
      <c r="BS369" s="30"/>
      <c r="BT369" s="30"/>
      <c r="BU369" s="30"/>
      <c r="BV369" s="30"/>
      <c r="BW369" s="30"/>
      <c r="BX369" s="30"/>
      <c r="BY369" s="30"/>
      <c r="BZ369" s="30"/>
      <c r="CA369" s="30"/>
      <c r="CB369" s="30"/>
      <c r="CC369" s="30"/>
      <c r="CD369" s="30"/>
      <c r="CE369" s="30"/>
      <c r="CF369" s="30"/>
      <c r="CG369" s="30"/>
      <c r="CH369" s="30"/>
      <c r="CI369" s="30"/>
      <c r="CJ369" s="30"/>
      <c r="CK369" s="30"/>
      <c r="CL369" s="30"/>
      <c r="CM369" s="30"/>
      <c r="CN369" s="30"/>
    </row>
    <row r="370" spans="2:92" s="8" customFormat="1" ht="12.75">
      <c r="B370" s="20"/>
      <c r="C370" s="20"/>
      <c r="D370" s="26"/>
      <c r="E370" s="27"/>
      <c r="M370" s="33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  <c r="AN370" s="30"/>
      <c r="AO370" s="30"/>
      <c r="AP370" s="30"/>
      <c r="AQ370" s="30"/>
      <c r="AR370" s="30"/>
      <c r="AS370" s="30"/>
      <c r="AT370" s="30"/>
      <c r="AU370" s="30"/>
      <c r="AV370" s="30"/>
      <c r="AW370" s="30"/>
      <c r="AX370" s="30"/>
      <c r="AY370" s="30"/>
      <c r="AZ370" s="30"/>
      <c r="BA370" s="30"/>
      <c r="BB370" s="30"/>
      <c r="BC370" s="30"/>
      <c r="BD370" s="30"/>
      <c r="BE370" s="30"/>
      <c r="BF370" s="30"/>
      <c r="BG370" s="30"/>
      <c r="BH370" s="30"/>
      <c r="BI370" s="30"/>
      <c r="BJ370" s="30"/>
      <c r="BK370" s="30"/>
      <c r="BL370" s="30"/>
      <c r="BM370" s="30"/>
      <c r="BN370" s="30"/>
      <c r="BO370" s="30"/>
      <c r="BP370" s="30"/>
      <c r="BQ370" s="30"/>
      <c r="BR370" s="30"/>
      <c r="BS370" s="30"/>
      <c r="BT370" s="30"/>
      <c r="BU370" s="30"/>
      <c r="BV370" s="30"/>
      <c r="BW370" s="30"/>
      <c r="BX370" s="30"/>
      <c r="BY370" s="30"/>
      <c r="BZ370" s="30"/>
      <c r="CA370" s="30"/>
      <c r="CB370" s="30"/>
      <c r="CC370" s="30"/>
      <c r="CD370" s="30"/>
      <c r="CE370" s="30"/>
      <c r="CF370" s="30"/>
      <c r="CG370" s="30"/>
      <c r="CH370" s="30"/>
      <c r="CI370" s="30"/>
      <c r="CJ370" s="30"/>
      <c r="CK370" s="30"/>
      <c r="CL370" s="30"/>
      <c r="CM370" s="30"/>
      <c r="CN370" s="30"/>
    </row>
    <row r="371" spans="2:92" s="8" customFormat="1" ht="12.75">
      <c r="B371" s="20"/>
      <c r="C371" s="20"/>
      <c r="D371" s="26"/>
      <c r="E371" s="27"/>
      <c r="M371" s="33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30"/>
      <c r="AO371" s="30"/>
      <c r="AP371" s="30"/>
      <c r="AQ371" s="30"/>
      <c r="AR371" s="30"/>
      <c r="AS371" s="30"/>
      <c r="AT371" s="30"/>
      <c r="AU371" s="30"/>
      <c r="AV371" s="30"/>
      <c r="AW371" s="30"/>
      <c r="AX371" s="30"/>
      <c r="AY371" s="30"/>
      <c r="AZ371" s="30"/>
      <c r="BA371" s="30"/>
      <c r="BB371" s="30"/>
      <c r="BC371" s="30"/>
      <c r="BD371" s="30"/>
      <c r="BE371" s="30"/>
      <c r="BF371" s="30"/>
      <c r="BG371" s="30"/>
      <c r="BH371" s="30"/>
      <c r="BI371" s="30"/>
      <c r="BJ371" s="30"/>
      <c r="BK371" s="30"/>
      <c r="BL371" s="30"/>
      <c r="BM371" s="30"/>
      <c r="BN371" s="30"/>
      <c r="BO371" s="30"/>
      <c r="BP371" s="30"/>
      <c r="BQ371" s="30"/>
      <c r="BR371" s="30"/>
      <c r="BS371" s="30"/>
      <c r="BT371" s="30"/>
      <c r="BU371" s="30"/>
      <c r="BV371" s="30"/>
      <c r="BW371" s="30"/>
      <c r="BX371" s="30"/>
      <c r="BY371" s="30"/>
      <c r="BZ371" s="30"/>
      <c r="CA371" s="30"/>
      <c r="CB371" s="30"/>
      <c r="CC371" s="30"/>
      <c r="CD371" s="30"/>
      <c r="CE371" s="30"/>
      <c r="CF371" s="30"/>
      <c r="CG371" s="30"/>
      <c r="CH371" s="30"/>
      <c r="CI371" s="30"/>
      <c r="CJ371" s="30"/>
      <c r="CK371" s="30"/>
      <c r="CL371" s="30"/>
      <c r="CM371" s="30"/>
      <c r="CN371" s="30"/>
    </row>
    <row r="372" spans="2:92" s="8" customFormat="1" ht="12.75">
      <c r="B372" s="20"/>
      <c r="C372" s="20"/>
      <c r="D372" s="26"/>
      <c r="E372" s="27"/>
      <c r="M372" s="33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30"/>
      <c r="AP372" s="30"/>
      <c r="AQ372" s="30"/>
      <c r="AR372" s="30"/>
      <c r="AS372" s="30"/>
      <c r="AT372" s="30"/>
      <c r="AU372" s="30"/>
      <c r="AV372" s="30"/>
      <c r="AW372" s="30"/>
      <c r="AX372" s="30"/>
      <c r="AY372" s="30"/>
      <c r="AZ372" s="30"/>
      <c r="BA372" s="30"/>
      <c r="BB372" s="30"/>
      <c r="BC372" s="30"/>
      <c r="BD372" s="30"/>
      <c r="BE372" s="30"/>
      <c r="BF372" s="30"/>
      <c r="BG372" s="30"/>
      <c r="BH372" s="30"/>
      <c r="BI372" s="30"/>
      <c r="BJ372" s="30"/>
      <c r="BK372" s="30"/>
      <c r="BL372" s="30"/>
      <c r="BM372" s="30"/>
      <c r="BN372" s="30"/>
      <c r="BO372" s="30"/>
      <c r="BP372" s="30"/>
      <c r="BQ372" s="30"/>
      <c r="BR372" s="30"/>
      <c r="BS372" s="30"/>
      <c r="BT372" s="30"/>
      <c r="BU372" s="30"/>
      <c r="BV372" s="30"/>
      <c r="BW372" s="30"/>
      <c r="BX372" s="30"/>
      <c r="BY372" s="30"/>
      <c r="BZ372" s="30"/>
      <c r="CA372" s="30"/>
      <c r="CB372" s="30"/>
      <c r="CC372" s="30"/>
      <c r="CD372" s="30"/>
      <c r="CE372" s="30"/>
      <c r="CF372" s="30"/>
      <c r="CG372" s="30"/>
      <c r="CH372" s="30"/>
      <c r="CI372" s="30"/>
      <c r="CJ372" s="30"/>
      <c r="CK372" s="30"/>
      <c r="CL372" s="30"/>
      <c r="CM372" s="30"/>
      <c r="CN372" s="30"/>
    </row>
    <row r="373" spans="2:92" s="8" customFormat="1" ht="12.75">
      <c r="B373" s="20"/>
      <c r="C373" s="20"/>
      <c r="D373" s="26"/>
      <c r="E373" s="27"/>
      <c r="M373" s="33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  <c r="AO373" s="30"/>
      <c r="AP373" s="30"/>
      <c r="AQ373" s="30"/>
      <c r="AR373" s="30"/>
      <c r="AS373" s="30"/>
      <c r="AT373" s="30"/>
      <c r="AU373" s="30"/>
      <c r="AV373" s="30"/>
      <c r="AW373" s="30"/>
      <c r="AX373" s="30"/>
      <c r="AY373" s="30"/>
      <c r="AZ373" s="30"/>
      <c r="BA373" s="30"/>
      <c r="BB373" s="30"/>
      <c r="BC373" s="30"/>
      <c r="BD373" s="30"/>
      <c r="BE373" s="30"/>
      <c r="BF373" s="30"/>
      <c r="BG373" s="30"/>
      <c r="BH373" s="30"/>
      <c r="BI373" s="30"/>
      <c r="BJ373" s="30"/>
      <c r="BK373" s="30"/>
      <c r="BL373" s="30"/>
      <c r="BM373" s="30"/>
      <c r="BN373" s="30"/>
      <c r="BO373" s="30"/>
      <c r="BP373" s="30"/>
      <c r="BQ373" s="30"/>
      <c r="BR373" s="30"/>
      <c r="BS373" s="30"/>
      <c r="BT373" s="30"/>
      <c r="BU373" s="30"/>
      <c r="BV373" s="30"/>
      <c r="BW373" s="30"/>
      <c r="BX373" s="30"/>
      <c r="BY373" s="30"/>
      <c r="BZ373" s="30"/>
      <c r="CA373" s="30"/>
      <c r="CB373" s="30"/>
      <c r="CC373" s="30"/>
      <c r="CD373" s="30"/>
      <c r="CE373" s="30"/>
      <c r="CF373" s="30"/>
      <c r="CG373" s="30"/>
      <c r="CH373" s="30"/>
      <c r="CI373" s="30"/>
      <c r="CJ373" s="30"/>
      <c r="CK373" s="30"/>
      <c r="CL373" s="30"/>
      <c r="CM373" s="30"/>
      <c r="CN373" s="30"/>
    </row>
    <row r="374" spans="2:92" s="8" customFormat="1" ht="12.75">
      <c r="B374" s="20"/>
      <c r="C374" s="20"/>
      <c r="D374" s="26"/>
      <c r="E374" s="27"/>
      <c r="M374" s="33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  <c r="AP374" s="30"/>
      <c r="AQ374" s="30"/>
      <c r="AR374" s="30"/>
      <c r="AS374" s="30"/>
      <c r="AT374" s="30"/>
      <c r="AU374" s="30"/>
      <c r="AV374" s="30"/>
      <c r="AW374" s="30"/>
      <c r="AX374" s="30"/>
      <c r="AY374" s="30"/>
      <c r="AZ374" s="30"/>
      <c r="BA374" s="30"/>
      <c r="BB374" s="30"/>
      <c r="BC374" s="30"/>
      <c r="BD374" s="30"/>
      <c r="BE374" s="30"/>
      <c r="BF374" s="30"/>
      <c r="BG374" s="30"/>
      <c r="BH374" s="30"/>
      <c r="BI374" s="30"/>
      <c r="BJ374" s="30"/>
      <c r="BK374" s="30"/>
      <c r="BL374" s="30"/>
      <c r="BM374" s="30"/>
      <c r="BN374" s="30"/>
      <c r="BO374" s="30"/>
      <c r="BP374" s="30"/>
      <c r="BQ374" s="30"/>
      <c r="BR374" s="30"/>
      <c r="BS374" s="30"/>
      <c r="BT374" s="30"/>
      <c r="BU374" s="30"/>
      <c r="BV374" s="30"/>
      <c r="BW374" s="30"/>
      <c r="BX374" s="30"/>
      <c r="BY374" s="30"/>
      <c r="BZ374" s="30"/>
      <c r="CA374" s="30"/>
      <c r="CB374" s="30"/>
      <c r="CC374" s="30"/>
      <c r="CD374" s="30"/>
      <c r="CE374" s="30"/>
      <c r="CF374" s="30"/>
      <c r="CG374" s="30"/>
      <c r="CH374" s="30"/>
      <c r="CI374" s="30"/>
      <c r="CJ374" s="30"/>
      <c r="CK374" s="30"/>
      <c r="CL374" s="30"/>
      <c r="CM374" s="30"/>
      <c r="CN374" s="30"/>
    </row>
    <row r="375" spans="2:92" s="8" customFormat="1" ht="12.75">
      <c r="B375" s="20"/>
      <c r="C375" s="20"/>
      <c r="D375" s="26"/>
      <c r="E375" s="27"/>
      <c r="M375" s="33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30"/>
      <c r="AQ375" s="30"/>
      <c r="AR375" s="30"/>
      <c r="AS375" s="30"/>
      <c r="AT375" s="30"/>
      <c r="AU375" s="30"/>
      <c r="AV375" s="30"/>
      <c r="AW375" s="30"/>
      <c r="AX375" s="30"/>
      <c r="AY375" s="30"/>
      <c r="AZ375" s="30"/>
      <c r="BA375" s="30"/>
      <c r="BB375" s="30"/>
      <c r="BC375" s="30"/>
      <c r="BD375" s="30"/>
      <c r="BE375" s="30"/>
      <c r="BF375" s="30"/>
      <c r="BG375" s="30"/>
      <c r="BH375" s="30"/>
      <c r="BI375" s="30"/>
      <c r="BJ375" s="30"/>
      <c r="BK375" s="30"/>
      <c r="BL375" s="30"/>
      <c r="BM375" s="30"/>
      <c r="BN375" s="30"/>
      <c r="BO375" s="30"/>
      <c r="BP375" s="30"/>
      <c r="BQ375" s="30"/>
      <c r="BR375" s="30"/>
      <c r="BS375" s="30"/>
      <c r="BT375" s="30"/>
      <c r="BU375" s="30"/>
      <c r="BV375" s="30"/>
      <c r="BW375" s="30"/>
      <c r="BX375" s="30"/>
      <c r="BY375" s="30"/>
      <c r="BZ375" s="30"/>
      <c r="CA375" s="30"/>
      <c r="CB375" s="30"/>
      <c r="CC375" s="30"/>
      <c r="CD375" s="30"/>
      <c r="CE375" s="30"/>
      <c r="CF375" s="30"/>
      <c r="CG375" s="30"/>
      <c r="CH375" s="30"/>
      <c r="CI375" s="30"/>
      <c r="CJ375" s="30"/>
      <c r="CK375" s="30"/>
      <c r="CL375" s="30"/>
      <c r="CM375" s="30"/>
      <c r="CN375" s="30"/>
    </row>
    <row r="376" spans="2:92" s="8" customFormat="1" ht="12.75">
      <c r="B376" s="20"/>
      <c r="C376" s="20"/>
      <c r="D376" s="26"/>
      <c r="E376" s="27"/>
      <c r="M376" s="33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  <c r="AP376" s="30"/>
      <c r="AQ376" s="30"/>
      <c r="AR376" s="30"/>
      <c r="AS376" s="30"/>
      <c r="AT376" s="30"/>
      <c r="AU376" s="30"/>
      <c r="AV376" s="30"/>
      <c r="AW376" s="30"/>
      <c r="AX376" s="30"/>
      <c r="AY376" s="30"/>
      <c r="AZ376" s="30"/>
      <c r="BA376" s="30"/>
      <c r="BB376" s="30"/>
      <c r="BC376" s="30"/>
      <c r="BD376" s="30"/>
      <c r="BE376" s="30"/>
      <c r="BF376" s="30"/>
      <c r="BG376" s="30"/>
      <c r="BH376" s="30"/>
      <c r="BI376" s="30"/>
      <c r="BJ376" s="30"/>
      <c r="BK376" s="30"/>
      <c r="BL376" s="30"/>
      <c r="BM376" s="30"/>
      <c r="BN376" s="30"/>
      <c r="BO376" s="30"/>
      <c r="BP376" s="30"/>
      <c r="BQ376" s="30"/>
      <c r="BR376" s="30"/>
      <c r="BS376" s="30"/>
      <c r="BT376" s="30"/>
      <c r="BU376" s="30"/>
      <c r="BV376" s="30"/>
      <c r="BW376" s="30"/>
      <c r="BX376" s="30"/>
      <c r="BY376" s="30"/>
      <c r="BZ376" s="30"/>
      <c r="CA376" s="30"/>
      <c r="CB376" s="30"/>
      <c r="CC376" s="30"/>
      <c r="CD376" s="30"/>
      <c r="CE376" s="30"/>
      <c r="CF376" s="30"/>
      <c r="CG376" s="30"/>
      <c r="CH376" s="30"/>
      <c r="CI376" s="30"/>
      <c r="CJ376" s="30"/>
      <c r="CK376" s="30"/>
      <c r="CL376" s="30"/>
      <c r="CM376" s="30"/>
      <c r="CN376" s="30"/>
    </row>
    <row r="377" spans="2:92" s="8" customFormat="1" ht="12.75">
      <c r="B377" s="20"/>
      <c r="C377" s="20"/>
      <c r="D377" s="26"/>
      <c r="E377" s="27"/>
      <c r="M377" s="33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  <c r="AP377" s="30"/>
      <c r="AQ377" s="30"/>
      <c r="AR377" s="30"/>
      <c r="AS377" s="30"/>
      <c r="AT377" s="30"/>
      <c r="AU377" s="30"/>
      <c r="AV377" s="30"/>
      <c r="AW377" s="30"/>
      <c r="AX377" s="30"/>
      <c r="AY377" s="30"/>
      <c r="AZ377" s="30"/>
      <c r="BA377" s="30"/>
      <c r="BB377" s="30"/>
      <c r="BC377" s="30"/>
      <c r="BD377" s="30"/>
      <c r="BE377" s="30"/>
      <c r="BF377" s="30"/>
      <c r="BG377" s="30"/>
      <c r="BH377" s="30"/>
      <c r="BI377" s="30"/>
      <c r="BJ377" s="30"/>
      <c r="BK377" s="30"/>
      <c r="BL377" s="30"/>
      <c r="BM377" s="30"/>
      <c r="BN377" s="30"/>
      <c r="BO377" s="30"/>
      <c r="BP377" s="30"/>
      <c r="BQ377" s="30"/>
      <c r="BR377" s="30"/>
      <c r="BS377" s="30"/>
      <c r="BT377" s="30"/>
      <c r="BU377" s="30"/>
      <c r="BV377" s="30"/>
      <c r="BW377" s="30"/>
      <c r="BX377" s="30"/>
      <c r="BY377" s="30"/>
      <c r="BZ377" s="30"/>
      <c r="CA377" s="30"/>
      <c r="CB377" s="30"/>
      <c r="CC377" s="30"/>
      <c r="CD377" s="30"/>
      <c r="CE377" s="30"/>
      <c r="CF377" s="30"/>
      <c r="CG377" s="30"/>
      <c r="CH377" s="30"/>
      <c r="CI377" s="30"/>
      <c r="CJ377" s="30"/>
      <c r="CK377" s="30"/>
      <c r="CL377" s="30"/>
      <c r="CM377" s="30"/>
      <c r="CN377" s="30"/>
    </row>
    <row r="378" spans="2:92" s="8" customFormat="1" ht="12.75">
      <c r="B378" s="20"/>
      <c r="C378" s="20"/>
      <c r="D378" s="26"/>
      <c r="E378" s="27"/>
      <c r="M378" s="33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30"/>
      <c r="AO378" s="30"/>
      <c r="AP378" s="30"/>
      <c r="AQ378" s="30"/>
      <c r="AR378" s="30"/>
      <c r="AS378" s="30"/>
      <c r="AT378" s="30"/>
      <c r="AU378" s="30"/>
      <c r="AV378" s="30"/>
      <c r="AW378" s="30"/>
      <c r="AX378" s="30"/>
      <c r="AY378" s="30"/>
      <c r="AZ378" s="30"/>
      <c r="BA378" s="30"/>
      <c r="BB378" s="30"/>
      <c r="BC378" s="30"/>
      <c r="BD378" s="30"/>
      <c r="BE378" s="30"/>
      <c r="BF378" s="30"/>
      <c r="BG378" s="30"/>
      <c r="BH378" s="30"/>
      <c r="BI378" s="30"/>
      <c r="BJ378" s="30"/>
      <c r="BK378" s="30"/>
      <c r="BL378" s="30"/>
      <c r="BM378" s="30"/>
      <c r="BN378" s="30"/>
      <c r="BO378" s="30"/>
      <c r="BP378" s="30"/>
      <c r="BQ378" s="30"/>
      <c r="BR378" s="30"/>
      <c r="BS378" s="30"/>
      <c r="BT378" s="30"/>
      <c r="BU378" s="30"/>
      <c r="BV378" s="30"/>
      <c r="BW378" s="30"/>
      <c r="BX378" s="30"/>
      <c r="BY378" s="30"/>
      <c r="BZ378" s="30"/>
      <c r="CA378" s="30"/>
      <c r="CB378" s="30"/>
      <c r="CC378" s="30"/>
      <c r="CD378" s="30"/>
      <c r="CE378" s="30"/>
      <c r="CF378" s="30"/>
      <c r="CG378" s="30"/>
      <c r="CH378" s="30"/>
      <c r="CI378" s="30"/>
      <c r="CJ378" s="30"/>
      <c r="CK378" s="30"/>
      <c r="CL378" s="30"/>
      <c r="CM378" s="30"/>
      <c r="CN378" s="30"/>
    </row>
    <row r="379" spans="2:92" s="8" customFormat="1" ht="12.75">
      <c r="B379" s="20"/>
      <c r="C379" s="20"/>
      <c r="D379" s="26"/>
      <c r="E379" s="27"/>
      <c r="M379" s="33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  <c r="AP379" s="30"/>
      <c r="AQ379" s="30"/>
      <c r="AR379" s="30"/>
      <c r="AS379" s="30"/>
      <c r="AT379" s="30"/>
      <c r="AU379" s="30"/>
      <c r="AV379" s="30"/>
      <c r="AW379" s="30"/>
      <c r="AX379" s="30"/>
      <c r="AY379" s="30"/>
      <c r="AZ379" s="30"/>
      <c r="BA379" s="30"/>
      <c r="BB379" s="30"/>
      <c r="BC379" s="30"/>
      <c r="BD379" s="30"/>
      <c r="BE379" s="30"/>
      <c r="BF379" s="30"/>
      <c r="BG379" s="30"/>
      <c r="BH379" s="30"/>
      <c r="BI379" s="30"/>
      <c r="BJ379" s="30"/>
      <c r="BK379" s="30"/>
      <c r="BL379" s="30"/>
      <c r="BM379" s="30"/>
      <c r="BN379" s="30"/>
      <c r="BO379" s="30"/>
      <c r="BP379" s="30"/>
      <c r="BQ379" s="30"/>
      <c r="BR379" s="30"/>
      <c r="BS379" s="30"/>
      <c r="BT379" s="30"/>
      <c r="BU379" s="30"/>
      <c r="BV379" s="30"/>
      <c r="BW379" s="30"/>
      <c r="BX379" s="30"/>
      <c r="BY379" s="30"/>
      <c r="BZ379" s="30"/>
      <c r="CA379" s="30"/>
      <c r="CB379" s="30"/>
      <c r="CC379" s="30"/>
      <c r="CD379" s="30"/>
      <c r="CE379" s="30"/>
      <c r="CF379" s="30"/>
      <c r="CG379" s="30"/>
      <c r="CH379" s="30"/>
      <c r="CI379" s="30"/>
      <c r="CJ379" s="30"/>
      <c r="CK379" s="30"/>
      <c r="CL379" s="30"/>
      <c r="CM379" s="30"/>
      <c r="CN379" s="30"/>
    </row>
    <row r="380" spans="2:92" s="8" customFormat="1" ht="12.75">
      <c r="B380" s="20"/>
      <c r="C380" s="20"/>
      <c r="D380" s="26"/>
      <c r="E380" s="27"/>
      <c r="M380" s="33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  <c r="AP380" s="30"/>
      <c r="AQ380" s="30"/>
      <c r="AR380" s="30"/>
      <c r="AS380" s="30"/>
      <c r="AT380" s="30"/>
      <c r="AU380" s="30"/>
      <c r="AV380" s="30"/>
      <c r="AW380" s="30"/>
      <c r="AX380" s="30"/>
      <c r="AY380" s="30"/>
      <c r="AZ380" s="30"/>
      <c r="BA380" s="30"/>
      <c r="BB380" s="30"/>
      <c r="BC380" s="30"/>
      <c r="BD380" s="30"/>
      <c r="BE380" s="30"/>
      <c r="BF380" s="30"/>
      <c r="BG380" s="30"/>
      <c r="BH380" s="30"/>
      <c r="BI380" s="30"/>
      <c r="BJ380" s="30"/>
      <c r="BK380" s="30"/>
      <c r="BL380" s="30"/>
      <c r="BM380" s="30"/>
      <c r="BN380" s="30"/>
      <c r="BO380" s="30"/>
      <c r="BP380" s="30"/>
      <c r="BQ380" s="30"/>
      <c r="BR380" s="30"/>
      <c r="BS380" s="30"/>
      <c r="BT380" s="30"/>
      <c r="BU380" s="30"/>
      <c r="BV380" s="30"/>
      <c r="BW380" s="30"/>
      <c r="BX380" s="30"/>
      <c r="BY380" s="30"/>
      <c r="BZ380" s="30"/>
      <c r="CA380" s="30"/>
      <c r="CB380" s="30"/>
      <c r="CC380" s="30"/>
      <c r="CD380" s="30"/>
      <c r="CE380" s="30"/>
      <c r="CF380" s="30"/>
      <c r="CG380" s="30"/>
      <c r="CH380" s="30"/>
      <c r="CI380" s="30"/>
      <c r="CJ380" s="30"/>
      <c r="CK380" s="30"/>
      <c r="CL380" s="30"/>
      <c r="CM380" s="30"/>
      <c r="CN380" s="30"/>
    </row>
    <row r="381" spans="2:92" s="8" customFormat="1" ht="12.75">
      <c r="B381" s="20"/>
      <c r="C381" s="20"/>
      <c r="D381" s="26"/>
      <c r="E381" s="27"/>
      <c r="M381" s="33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30"/>
      <c r="AP381" s="30"/>
      <c r="AQ381" s="30"/>
      <c r="AR381" s="30"/>
      <c r="AS381" s="30"/>
      <c r="AT381" s="30"/>
      <c r="AU381" s="30"/>
      <c r="AV381" s="30"/>
      <c r="AW381" s="30"/>
      <c r="AX381" s="30"/>
      <c r="AY381" s="30"/>
      <c r="AZ381" s="30"/>
      <c r="BA381" s="30"/>
      <c r="BB381" s="30"/>
      <c r="BC381" s="30"/>
      <c r="BD381" s="30"/>
      <c r="BE381" s="30"/>
      <c r="BF381" s="30"/>
      <c r="BG381" s="30"/>
      <c r="BH381" s="30"/>
      <c r="BI381" s="30"/>
      <c r="BJ381" s="30"/>
      <c r="BK381" s="30"/>
      <c r="BL381" s="30"/>
      <c r="BM381" s="30"/>
      <c r="BN381" s="30"/>
      <c r="BO381" s="30"/>
      <c r="BP381" s="30"/>
      <c r="BQ381" s="30"/>
      <c r="BR381" s="30"/>
      <c r="BS381" s="30"/>
      <c r="BT381" s="30"/>
      <c r="BU381" s="30"/>
      <c r="BV381" s="30"/>
      <c r="BW381" s="30"/>
      <c r="BX381" s="30"/>
      <c r="BY381" s="30"/>
      <c r="BZ381" s="30"/>
      <c r="CA381" s="30"/>
      <c r="CB381" s="30"/>
      <c r="CC381" s="30"/>
      <c r="CD381" s="30"/>
      <c r="CE381" s="30"/>
      <c r="CF381" s="30"/>
      <c r="CG381" s="30"/>
      <c r="CH381" s="30"/>
      <c r="CI381" s="30"/>
      <c r="CJ381" s="30"/>
      <c r="CK381" s="30"/>
      <c r="CL381" s="30"/>
      <c r="CM381" s="30"/>
      <c r="CN381" s="30"/>
    </row>
    <row r="382" spans="2:92" s="8" customFormat="1" ht="12.75">
      <c r="B382" s="20"/>
      <c r="C382" s="20"/>
      <c r="D382" s="26"/>
      <c r="E382" s="27"/>
      <c r="M382" s="33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30"/>
      <c r="AO382" s="30"/>
      <c r="AP382" s="30"/>
      <c r="AQ382" s="30"/>
      <c r="AR382" s="30"/>
      <c r="AS382" s="30"/>
      <c r="AT382" s="30"/>
      <c r="AU382" s="30"/>
      <c r="AV382" s="30"/>
      <c r="AW382" s="30"/>
      <c r="AX382" s="30"/>
      <c r="AY382" s="30"/>
      <c r="AZ382" s="30"/>
      <c r="BA382" s="30"/>
      <c r="BB382" s="30"/>
      <c r="BC382" s="30"/>
      <c r="BD382" s="30"/>
      <c r="BE382" s="30"/>
      <c r="BF382" s="30"/>
      <c r="BG382" s="30"/>
      <c r="BH382" s="30"/>
      <c r="BI382" s="30"/>
      <c r="BJ382" s="30"/>
      <c r="BK382" s="30"/>
      <c r="BL382" s="30"/>
      <c r="BM382" s="30"/>
      <c r="BN382" s="30"/>
      <c r="BO382" s="30"/>
      <c r="BP382" s="30"/>
      <c r="BQ382" s="30"/>
      <c r="BR382" s="30"/>
      <c r="BS382" s="30"/>
      <c r="BT382" s="30"/>
      <c r="BU382" s="30"/>
      <c r="BV382" s="30"/>
      <c r="BW382" s="30"/>
      <c r="BX382" s="30"/>
      <c r="BY382" s="30"/>
      <c r="BZ382" s="30"/>
      <c r="CA382" s="30"/>
      <c r="CB382" s="30"/>
      <c r="CC382" s="30"/>
      <c r="CD382" s="30"/>
      <c r="CE382" s="30"/>
      <c r="CF382" s="30"/>
      <c r="CG382" s="30"/>
      <c r="CH382" s="30"/>
      <c r="CI382" s="30"/>
      <c r="CJ382" s="30"/>
      <c r="CK382" s="30"/>
      <c r="CL382" s="30"/>
      <c r="CM382" s="30"/>
      <c r="CN382" s="30"/>
    </row>
    <row r="383" spans="2:92" s="8" customFormat="1" ht="12.75">
      <c r="B383" s="20"/>
      <c r="C383" s="20"/>
      <c r="D383" s="26"/>
      <c r="E383" s="27"/>
      <c r="M383" s="33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  <c r="AO383" s="30"/>
      <c r="AP383" s="30"/>
      <c r="AQ383" s="30"/>
      <c r="AR383" s="30"/>
      <c r="AS383" s="30"/>
      <c r="AT383" s="30"/>
      <c r="AU383" s="30"/>
      <c r="AV383" s="30"/>
      <c r="AW383" s="30"/>
      <c r="AX383" s="30"/>
      <c r="AY383" s="30"/>
      <c r="AZ383" s="30"/>
      <c r="BA383" s="30"/>
      <c r="BB383" s="30"/>
      <c r="BC383" s="30"/>
      <c r="BD383" s="30"/>
      <c r="BE383" s="30"/>
      <c r="BF383" s="30"/>
      <c r="BG383" s="30"/>
      <c r="BH383" s="30"/>
      <c r="BI383" s="30"/>
      <c r="BJ383" s="30"/>
      <c r="BK383" s="30"/>
      <c r="BL383" s="30"/>
      <c r="BM383" s="30"/>
      <c r="BN383" s="30"/>
      <c r="BO383" s="30"/>
      <c r="BP383" s="30"/>
      <c r="BQ383" s="30"/>
      <c r="BR383" s="30"/>
      <c r="BS383" s="30"/>
      <c r="BT383" s="30"/>
      <c r="BU383" s="30"/>
      <c r="BV383" s="30"/>
      <c r="BW383" s="30"/>
      <c r="BX383" s="30"/>
      <c r="BY383" s="30"/>
      <c r="BZ383" s="30"/>
      <c r="CA383" s="30"/>
      <c r="CB383" s="30"/>
      <c r="CC383" s="30"/>
      <c r="CD383" s="30"/>
      <c r="CE383" s="30"/>
      <c r="CF383" s="30"/>
      <c r="CG383" s="30"/>
      <c r="CH383" s="30"/>
      <c r="CI383" s="30"/>
      <c r="CJ383" s="30"/>
      <c r="CK383" s="30"/>
      <c r="CL383" s="30"/>
      <c r="CM383" s="30"/>
      <c r="CN383" s="30"/>
    </row>
    <row r="384" spans="2:92" s="8" customFormat="1" ht="12.75">
      <c r="B384" s="20"/>
      <c r="C384" s="20"/>
      <c r="D384" s="26"/>
      <c r="E384" s="27"/>
      <c r="M384" s="33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0"/>
      <c r="AN384" s="30"/>
      <c r="AO384" s="30"/>
      <c r="AP384" s="30"/>
      <c r="AQ384" s="30"/>
      <c r="AR384" s="30"/>
      <c r="AS384" s="30"/>
      <c r="AT384" s="30"/>
      <c r="AU384" s="30"/>
      <c r="AV384" s="30"/>
      <c r="AW384" s="30"/>
      <c r="AX384" s="30"/>
      <c r="AY384" s="30"/>
      <c r="AZ384" s="30"/>
      <c r="BA384" s="30"/>
      <c r="BB384" s="30"/>
      <c r="BC384" s="30"/>
      <c r="BD384" s="30"/>
      <c r="BE384" s="30"/>
      <c r="BF384" s="30"/>
      <c r="BG384" s="30"/>
      <c r="BH384" s="30"/>
      <c r="BI384" s="30"/>
      <c r="BJ384" s="30"/>
      <c r="BK384" s="30"/>
      <c r="BL384" s="30"/>
      <c r="BM384" s="30"/>
      <c r="BN384" s="30"/>
      <c r="BO384" s="30"/>
      <c r="BP384" s="30"/>
      <c r="BQ384" s="30"/>
      <c r="BR384" s="30"/>
      <c r="BS384" s="30"/>
      <c r="BT384" s="30"/>
      <c r="BU384" s="30"/>
      <c r="BV384" s="30"/>
      <c r="BW384" s="30"/>
      <c r="BX384" s="30"/>
      <c r="BY384" s="30"/>
      <c r="BZ384" s="30"/>
      <c r="CA384" s="30"/>
      <c r="CB384" s="30"/>
      <c r="CC384" s="30"/>
      <c r="CD384" s="30"/>
      <c r="CE384" s="30"/>
      <c r="CF384" s="30"/>
      <c r="CG384" s="30"/>
      <c r="CH384" s="30"/>
      <c r="CI384" s="30"/>
      <c r="CJ384" s="30"/>
      <c r="CK384" s="30"/>
      <c r="CL384" s="30"/>
      <c r="CM384" s="30"/>
      <c r="CN384" s="30"/>
    </row>
    <row r="385" spans="2:92" s="8" customFormat="1" ht="12.75">
      <c r="B385" s="20"/>
      <c r="C385" s="20"/>
      <c r="D385" s="26"/>
      <c r="E385" s="27"/>
      <c r="M385" s="33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30"/>
      <c r="AN385" s="30"/>
      <c r="AO385" s="30"/>
      <c r="AP385" s="30"/>
      <c r="AQ385" s="30"/>
      <c r="AR385" s="30"/>
      <c r="AS385" s="30"/>
      <c r="AT385" s="30"/>
      <c r="AU385" s="30"/>
      <c r="AV385" s="30"/>
      <c r="AW385" s="30"/>
      <c r="AX385" s="30"/>
      <c r="AY385" s="30"/>
      <c r="AZ385" s="30"/>
      <c r="BA385" s="30"/>
      <c r="BB385" s="30"/>
      <c r="BC385" s="30"/>
      <c r="BD385" s="30"/>
      <c r="BE385" s="30"/>
      <c r="BF385" s="30"/>
      <c r="BG385" s="30"/>
      <c r="BH385" s="30"/>
      <c r="BI385" s="30"/>
      <c r="BJ385" s="30"/>
      <c r="BK385" s="30"/>
      <c r="BL385" s="30"/>
      <c r="BM385" s="30"/>
      <c r="BN385" s="30"/>
      <c r="BO385" s="30"/>
      <c r="BP385" s="30"/>
      <c r="BQ385" s="30"/>
      <c r="BR385" s="30"/>
      <c r="BS385" s="30"/>
      <c r="BT385" s="30"/>
      <c r="BU385" s="30"/>
      <c r="BV385" s="30"/>
      <c r="BW385" s="30"/>
      <c r="BX385" s="30"/>
      <c r="BY385" s="30"/>
      <c r="BZ385" s="30"/>
      <c r="CA385" s="30"/>
      <c r="CB385" s="30"/>
      <c r="CC385" s="30"/>
      <c r="CD385" s="30"/>
      <c r="CE385" s="30"/>
      <c r="CF385" s="30"/>
      <c r="CG385" s="30"/>
      <c r="CH385" s="30"/>
      <c r="CI385" s="30"/>
      <c r="CJ385" s="30"/>
      <c r="CK385" s="30"/>
      <c r="CL385" s="30"/>
      <c r="CM385" s="30"/>
      <c r="CN385" s="30"/>
    </row>
    <row r="386" spans="2:92" s="8" customFormat="1" ht="12.75">
      <c r="B386" s="20"/>
      <c r="C386" s="20"/>
      <c r="D386" s="26"/>
      <c r="E386" s="27"/>
      <c r="M386" s="33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  <c r="AO386" s="30"/>
      <c r="AP386" s="30"/>
      <c r="AQ386" s="30"/>
      <c r="AR386" s="30"/>
      <c r="AS386" s="30"/>
      <c r="AT386" s="30"/>
      <c r="AU386" s="30"/>
      <c r="AV386" s="30"/>
      <c r="AW386" s="30"/>
      <c r="AX386" s="30"/>
      <c r="AY386" s="30"/>
      <c r="AZ386" s="30"/>
      <c r="BA386" s="30"/>
      <c r="BB386" s="30"/>
      <c r="BC386" s="30"/>
      <c r="BD386" s="30"/>
      <c r="BE386" s="30"/>
      <c r="BF386" s="30"/>
      <c r="BG386" s="30"/>
      <c r="BH386" s="30"/>
      <c r="BI386" s="30"/>
      <c r="BJ386" s="30"/>
      <c r="BK386" s="30"/>
      <c r="BL386" s="30"/>
      <c r="BM386" s="30"/>
      <c r="BN386" s="30"/>
      <c r="BO386" s="30"/>
      <c r="BP386" s="30"/>
      <c r="BQ386" s="30"/>
      <c r="BR386" s="30"/>
      <c r="BS386" s="30"/>
      <c r="BT386" s="30"/>
      <c r="BU386" s="30"/>
      <c r="BV386" s="30"/>
      <c r="BW386" s="30"/>
      <c r="BX386" s="30"/>
      <c r="BY386" s="30"/>
      <c r="BZ386" s="30"/>
      <c r="CA386" s="30"/>
      <c r="CB386" s="30"/>
      <c r="CC386" s="30"/>
      <c r="CD386" s="30"/>
      <c r="CE386" s="30"/>
      <c r="CF386" s="30"/>
      <c r="CG386" s="30"/>
      <c r="CH386" s="30"/>
      <c r="CI386" s="30"/>
      <c r="CJ386" s="30"/>
      <c r="CK386" s="30"/>
      <c r="CL386" s="30"/>
      <c r="CM386" s="30"/>
      <c r="CN386" s="30"/>
    </row>
    <row r="387" spans="2:92" s="8" customFormat="1" ht="12.75">
      <c r="B387" s="20"/>
      <c r="C387" s="20"/>
      <c r="D387" s="26"/>
      <c r="E387" s="27"/>
      <c r="M387" s="33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  <c r="AM387" s="30"/>
      <c r="AN387" s="30"/>
      <c r="AO387" s="30"/>
      <c r="AP387" s="30"/>
      <c r="AQ387" s="30"/>
      <c r="AR387" s="30"/>
      <c r="AS387" s="30"/>
      <c r="AT387" s="30"/>
      <c r="AU387" s="30"/>
      <c r="AV387" s="30"/>
      <c r="AW387" s="30"/>
      <c r="AX387" s="30"/>
      <c r="AY387" s="30"/>
      <c r="AZ387" s="30"/>
      <c r="BA387" s="30"/>
      <c r="BB387" s="30"/>
      <c r="BC387" s="30"/>
      <c r="BD387" s="30"/>
      <c r="BE387" s="30"/>
      <c r="BF387" s="30"/>
      <c r="BG387" s="30"/>
      <c r="BH387" s="30"/>
      <c r="BI387" s="30"/>
      <c r="BJ387" s="30"/>
      <c r="BK387" s="30"/>
      <c r="BL387" s="30"/>
      <c r="BM387" s="30"/>
      <c r="BN387" s="30"/>
      <c r="BO387" s="30"/>
      <c r="BP387" s="30"/>
      <c r="BQ387" s="30"/>
      <c r="BR387" s="30"/>
      <c r="BS387" s="30"/>
      <c r="BT387" s="30"/>
      <c r="BU387" s="30"/>
      <c r="BV387" s="30"/>
      <c r="BW387" s="30"/>
      <c r="BX387" s="30"/>
      <c r="BY387" s="30"/>
      <c r="BZ387" s="30"/>
      <c r="CA387" s="30"/>
      <c r="CB387" s="30"/>
      <c r="CC387" s="30"/>
      <c r="CD387" s="30"/>
      <c r="CE387" s="30"/>
      <c r="CF387" s="30"/>
      <c r="CG387" s="30"/>
      <c r="CH387" s="30"/>
      <c r="CI387" s="30"/>
      <c r="CJ387" s="30"/>
      <c r="CK387" s="30"/>
      <c r="CL387" s="30"/>
      <c r="CM387" s="30"/>
      <c r="CN387" s="30"/>
    </row>
    <row r="388" spans="2:92" s="8" customFormat="1" ht="12.75">
      <c r="B388" s="20"/>
      <c r="C388" s="20"/>
      <c r="D388" s="26"/>
      <c r="E388" s="27"/>
      <c r="M388" s="33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30"/>
      <c r="AO388" s="30"/>
      <c r="AP388" s="30"/>
      <c r="AQ388" s="30"/>
      <c r="AR388" s="30"/>
      <c r="AS388" s="30"/>
      <c r="AT388" s="30"/>
      <c r="AU388" s="30"/>
      <c r="AV388" s="30"/>
      <c r="AW388" s="30"/>
      <c r="AX388" s="30"/>
      <c r="AY388" s="30"/>
      <c r="AZ388" s="30"/>
      <c r="BA388" s="30"/>
      <c r="BB388" s="30"/>
      <c r="BC388" s="30"/>
      <c r="BD388" s="30"/>
      <c r="BE388" s="30"/>
      <c r="BF388" s="30"/>
      <c r="BG388" s="30"/>
      <c r="BH388" s="30"/>
      <c r="BI388" s="30"/>
      <c r="BJ388" s="30"/>
      <c r="BK388" s="30"/>
      <c r="BL388" s="30"/>
      <c r="BM388" s="30"/>
      <c r="BN388" s="30"/>
      <c r="BO388" s="30"/>
      <c r="BP388" s="30"/>
      <c r="BQ388" s="30"/>
      <c r="BR388" s="30"/>
      <c r="BS388" s="30"/>
      <c r="BT388" s="30"/>
      <c r="BU388" s="30"/>
      <c r="BV388" s="30"/>
      <c r="BW388" s="30"/>
      <c r="BX388" s="30"/>
      <c r="BY388" s="30"/>
      <c r="BZ388" s="30"/>
      <c r="CA388" s="30"/>
      <c r="CB388" s="30"/>
      <c r="CC388" s="30"/>
      <c r="CD388" s="30"/>
      <c r="CE388" s="30"/>
      <c r="CF388" s="30"/>
      <c r="CG388" s="30"/>
      <c r="CH388" s="30"/>
      <c r="CI388" s="30"/>
      <c r="CJ388" s="30"/>
      <c r="CK388" s="30"/>
      <c r="CL388" s="30"/>
      <c r="CM388" s="30"/>
      <c r="CN388" s="30"/>
    </row>
    <row r="389" spans="2:92" s="8" customFormat="1" ht="12.75">
      <c r="B389" s="20"/>
      <c r="C389" s="20"/>
      <c r="D389" s="26"/>
      <c r="E389" s="27"/>
      <c r="M389" s="33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0"/>
      <c r="AN389" s="30"/>
      <c r="AO389" s="30"/>
      <c r="AP389" s="30"/>
      <c r="AQ389" s="30"/>
      <c r="AR389" s="30"/>
      <c r="AS389" s="30"/>
      <c r="AT389" s="30"/>
      <c r="AU389" s="30"/>
      <c r="AV389" s="30"/>
      <c r="AW389" s="30"/>
      <c r="AX389" s="30"/>
      <c r="AY389" s="30"/>
      <c r="AZ389" s="30"/>
      <c r="BA389" s="30"/>
      <c r="BB389" s="30"/>
      <c r="BC389" s="30"/>
      <c r="BD389" s="30"/>
      <c r="BE389" s="30"/>
      <c r="BF389" s="30"/>
      <c r="BG389" s="30"/>
      <c r="BH389" s="30"/>
      <c r="BI389" s="30"/>
      <c r="BJ389" s="30"/>
      <c r="BK389" s="30"/>
      <c r="BL389" s="30"/>
      <c r="BM389" s="30"/>
      <c r="BN389" s="30"/>
      <c r="BO389" s="30"/>
      <c r="BP389" s="30"/>
      <c r="BQ389" s="30"/>
      <c r="BR389" s="30"/>
      <c r="BS389" s="30"/>
      <c r="BT389" s="30"/>
      <c r="BU389" s="30"/>
      <c r="BV389" s="30"/>
      <c r="BW389" s="30"/>
      <c r="BX389" s="30"/>
      <c r="BY389" s="30"/>
      <c r="BZ389" s="30"/>
      <c r="CA389" s="30"/>
      <c r="CB389" s="30"/>
      <c r="CC389" s="30"/>
      <c r="CD389" s="30"/>
      <c r="CE389" s="30"/>
      <c r="CF389" s="30"/>
      <c r="CG389" s="30"/>
      <c r="CH389" s="30"/>
      <c r="CI389" s="30"/>
      <c r="CJ389" s="30"/>
      <c r="CK389" s="30"/>
      <c r="CL389" s="30"/>
      <c r="CM389" s="30"/>
      <c r="CN389" s="30"/>
    </row>
    <row r="390" spans="2:92" s="8" customFormat="1" ht="12.75">
      <c r="B390" s="20"/>
      <c r="C390" s="20"/>
      <c r="D390" s="26"/>
      <c r="E390" s="27"/>
      <c r="M390" s="33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30"/>
      <c r="AO390" s="30"/>
      <c r="AP390" s="30"/>
      <c r="AQ390" s="30"/>
      <c r="AR390" s="30"/>
      <c r="AS390" s="30"/>
      <c r="AT390" s="30"/>
      <c r="AU390" s="30"/>
      <c r="AV390" s="30"/>
      <c r="AW390" s="30"/>
      <c r="AX390" s="30"/>
      <c r="AY390" s="30"/>
      <c r="AZ390" s="30"/>
      <c r="BA390" s="30"/>
      <c r="BB390" s="30"/>
      <c r="BC390" s="30"/>
      <c r="BD390" s="30"/>
      <c r="BE390" s="30"/>
      <c r="BF390" s="30"/>
      <c r="BG390" s="30"/>
      <c r="BH390" s="30"/>
      <c r="BI390" s="30"/>
      <c r="BJ390" s="30"/>
      <c r="BK390" s="30"/>
      <c r="BL390" s="30"/>
      <c r="BM390" s="30"/>
      <c r="BN390" s="30"/>
      <c r="BO390" s="30"/>
      <c r="BP390" s="30"/>
      <c r="BQ390" s="30"/>
      <c r="BR390" s="30"/>
      <c r="BS390" s="30"/>
      <c r="BT390" s="30"/>
      <c r="BU390" s="30"/>
      <c r="BV390" s="30"/>
      <c r="BW390" s="30"/>
      <c r="BX390" s="30"/>
      <c r="BY390" s="30"/>
      <c r="BZ390" s="30"/>
      <c r="CA390" s="30"/>
      <c r="CB390" s="30"/>
      <c r="CC390" s="30"/>
      <c r="CD390" s="30"/>
      <c r="CE390" s="30"/>
      <c r="CF390" s="30"/>
      <c r="CG390" s="30"/>
      <c r="CH390" s="30"/>
      <c r="CI390" s="30"/>
      <c r="CJ390" s="30"/>
      <c r="CK390" s="30"/>
      <c r="CL390" s="30"/>
      <c r="CM390" s="30"/>
      <c r="CN390" s="30"/>
    </row>
    <row r="391" spans="2:92" s="8" customFormat="1" ht="12.75">
      <c r="B391" s="20"/>
      <c r="C391" s="20"/>
      <c r="D391" s="26"/>
      <c r="E391" s="27"/>
      <c r="M391" s="33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30"/>
      <c r="AN391" s="30"/>
      <c r="AO391" s="30"/>
      <c r="AP391" s="30"/>
      <c r="AQ391" s="30"/>
      <c r="AR391" s="30"/>
      <c r="AS391" s="30"/>
      <c r="AT391" s="30"/>
      <c r="AU391" s="30"/>
      <c r="AV391" s="30"/>
      <c r="AW391" s="30"/>
      <c r="AX391" s="30"/>
      <c r="AY391" s="30"/>
      <c r="AZ391" s="30"/>
      <c r="BA391" s="30"/>
      <c r="BB391" s="30"/>
      <c r="BC391" s="30"/>
      <c r="BD391" s="30"/>
      <c r="BE391" s="30"/>
      <c r="BF391" s="30"/>
      <c r="BG391" s="30"/>
      <c r="BH391" s="30"/>
      <c r="BI391" s="30"/>
      <c r="BJ391" s="30"/>
      <c r="BK391" s="30"/>
      <c r="BL391" s="30"/>
      <c r="BM391" s="30"/>
      <c r="BN391" s="30"/>
      <c r="BO391" s="30"/>
      <c r="BP391" s="30"/>
      <c r="BQ391" s="30"/>
      <c r="BR391" s="30"/>
      <c r="BS391" s="30"/>
      <c r="BT391" s="30"/>
      <c r="BU391" s="30"/>
      <c r="BV391" s="30"/>
      <c r="BW391" s="30"/>
      <c r="BX391" s="30"/>
      <c r="BY391" s="30"/>
      <c r="BZ391" s="30"/>
      <c r="CA391" s="30"/>
      <c r="CB391" s="30"/>
      <c r="CC391" s="30"/>
      <c r="CD391" s="30"/>
      <c r="CE391" s="30"/>
      <c r="CF391" s="30"/>
      <c r="CG391" s="30"/>
      <c r="CH391" s="30"/>
      <c r="CI391" s="30"/>
      <c r="CJ391" s="30"/>
      <c r="CK391" s="30"/>
      <c r="CL391" s="30"/>
      <c r="CM391" s="30"/>
      <c r="CN391" s="30"/>
    </row>
    <row r="392" spans="2:92" s="8" customFormat="1" ht="12.75">
      <c r="B392" s="20"/>
      <c r="C392" s="20"/>
      <c r="D392" s="26"/>
      <c r="E392" s="27"/>
      <c r="M392" s="33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0"/>
      <c r="AN392" s="30"/>
      <c r="AO392" s="30"/>
      <c r="AP392" s="30"/>
      <c r="AQ392" s="30"/>
      <c r="AR392" s="30"/>
      <c r="AS392" s="30"/>
      <c r="AT392" s="30"/>
      <c r="AU392" s="30"/>
      <c r="AV392" s="30"/>
      <c r="AW392" s="30"/>
      <c r="AX392" s="30"/>
      <c r="AY392" s="30"/>
      <c r="AZ392" s="30"/>
      <c r="BA392" s="30"/>
      <c r="BB392" s="30"/>
      <c r="BC392" s="30"/>
      <c r="BD392" s="30"/>
      <c r="BE392" s="30"/>
      <c r="BF392" s="30"/>
      <c r="BG392" s="30"/>
      <c r="BH392" s="30"/>
      <c r="BI392" s="30"/>
      <c r="BJ392" s="30"/>
      <c r="BK392" s="30"/>
      <c r="BL392" s="30"/>
      <c r="BM392" s="30"/>
      <c r="BN392" s="30"/>
      <c r="BO392" s="30"/>
      <c r="BP392" s="30"/>
      <c r="BQ392" s="30"/>
      <c r="BR392" s="30"/>
      <c r="BS392" s="30"/>
      <c r="BT392" s="30"/>
      <c r="BU392" s="30"/>
      <c r="BV392" s="30"/>
      <c r="BW392" s="30"/>
      <c r="BX392" s="30"/>
      <c r="BY392" s="30"/>
      <c r="BZ392" s="30"/>
      <c r="CA392" s="30"/>
      <c r="CB392" s="30"/>
      <c r="CC392" s="30"/>
      <c r="CD392" s="30"/>
      <c r="CE392" s="30"/>
      <c r="CF392" s="30"/>
      <c r="CG392" s="30"/>
      <c r="CH392" s="30"/>
      <c r="CI392" s="30"/>
      <c r="CJ392" s="30"/>
      <c r="CK392" s="30"/>
      <c r="CL392" s="30"/>
      <c r="CM392" s="30"/>
      <c r="CN392" s="30"/>
    </row>
    <row r="393" spans="2:92" s="8" customFormat="1" ht="12.75">
      <c r="B393" s="20"/>
      <c r="C393" s="20"/>
      <c r="D393" s="26"/>
      <c r="E393" s="27"/>
      <c r="M393" s="33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30"/>
      <c r="AO393" s="30"/>
      <c r="AP393" s="30"/>
      <c r="AQ393" s="30"/>
      <c r="AR393" s="30"/>
      <c r="AS393" s="30"/>
      <c r="AT393" s="30"/>
      <c r="AU393" s="30"/>
      <c r="AV393" s="30"/>
      <c r="AW393" s="30"/>
      <c r="AX393" s="30"/>
      <c r="AY393" s="30"/>
      <c r="AZ393" s="30"/>
      <c r="BA393" s="30"/>
      <c r="BB393" s="30"/>
      <c r="BC393" s="30"/>
      <c r="BD393" s="30"/>
      <c r="BE393" s="30"/>
      <c r="BF393" s="30"/>
      <c r="BG393" s="30"/>
      <c r="BH393" s="30"/>
      <c r="BI393" s="30"/>
      <c r="BJ393" s="30"/>
      <c r="BK393" s="30"/>
      <c r="BL393" s="30"/>
      <c r="BM393" s="30"/>
      <c r="BN393" s="30"/>
      <c r="BO393" s="30"/>
      <c r="BP393" s="30"/>
      <c r="BQ393" s="30"/>
      <c r="BR393" s="30"/>
      <c r="BS393" s="30"/>
      <c r="BT393" s="30"/>
      <c r="BU393" s="30"/>
      <c r="BV393" s="30"/>
      <c r="BW393" s="30"/>
      <c r="BX393" s="30"/>
      <c r="BY393" s="30"/>
      <c r="BZ393" s="30"/>
      <c r="CA393" s="30"/>
      <c r="CB393" s="30"/>
      <c r="CC393" s="30"/>
      <c r="CD393" s="30"/>
      <c r="CE393" s="30"/>
      <c r="CF393" s="30"/>
      <c r="CG393" s="30"/>
      <c r="CH393" s="30"/>
      <c r="CI393" s="30"/>
      <c r="CJ393" s="30"/>
      <c r="CK393" s="30"/>
      <c r="CL393" s="30"/>
      <c r="CM393" s="30"/>
      <c r="CN393" s="30"/>
    </row>
    <row r="394" spans="2:92" s="8" customFormat="1" ht="12.75">
      <c r="B394" s="20"/>
      <c r="C394" s="20"/>
      <c r="D394" s="26"/>
      <c r="E394" s="27"/>
      <c r="M394" s="33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  <c r="AO394" s="30"/>
      <c r="AP394" s="30"/>
      <c r="AQ394" s="30"/>
      <c r="AR394" s="30"/>
      <c r="AS394" s="30"/>
      <c r="AT394" s="30"/>
      <c r="AU394" s="30"/>
      <c r="AV394" s="30"/>
      <c r="AW394" s="30"/>
      <c r="AX394" s="30"/>
      <c r="AY394" s="30"/>
      <c r="AZ394" s="30"/>
      <c r="BA394" s="30"/>
      <c r="BB394" s="30"/>
      <c r="BC394" s="30"/>
      <c r="BD394" s="30"/>
      <c r="BE394" s="30"/>
      <c r="BF394" s="30"/>
      <c r="BG394" s="30"/>
      <c r="BH394" s="30"/>
      <c r="BI394" s="30"/>
      <c r="BJ394" s="30"/>
      <c r="BK394" s="30"/>
      <c r="BL394" s="30"/>
      <c r="BM394" s="30"/>
      <c r="BN394" s="30"/>
      <c r="BO394" s="30"/>
      <c r="BP394" s="30"/>
      <c r="BQ394" s="30"/>
      <c r="BR394" s="30"/>
      <c r="BS394" s="30"/>
      <c r="BT394" s="30"/>
      <c r="BU394" s="30"/>
      <c r="BV394" s="30"/>
      <c r="BW394" s="30"/>
      <c r="BX394" s="30"/>
      <c r="BY394" s="30"/>
      <c r="BZ394" s="30"/>
      <c r="CA394" s="30"/>
      <c r="CB394" s="30"/>
      <c r="CC394" s="30"/>
      <c r="CD394" s="30"/>
      <c r="CE394" s="30"/>
      <c r="CF394" s="30"/>
      <c r="CG394" s="30"/>
      <c r="CH394" s="30"/>
      <c r="CI394" s="30"/>
      <c r="CJ394" s="30"/>
      <c r="CK394" s="30"/>
      <c r="CL394" s="30"/>
      <c r="CM394" s="30"/>
      <c r="CN394" s="30"/>
    </row>
    <row r="395" spans="2:92" s="8" customFormat="1" ht="12.75">
      <c r="B395" s="20"/>
      <c r="C395" s="20"/>
      <c r="D395" s="26"/>
      <c r="E395" s="27"/>
      <c r="M395" s="33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  <c r="AO395" s="30"/>
      <c r="AP395" s="30"/>
      <c r="AQ395" s="30"/>
      <c r="AR395" s="30"/>
      <c r="AS395" s="30"/>
      <c r="AT395" s="30"/>
      <c r="AU395" s="30"/>
      <c r="AV395" s="30"/>
      <c r="AW395" s="30"/>
      <c r="AX395" s="30"/>
      <c r="AY395" s="30"/>
      <c r="AZ395" s="30"/>
      <c r="BA395" s="30"/>
      <c r="BB395" s="30"/>
      <c r="BC395" s="30"/>
      <c r="BD395" s="30"/>
      <c r="BE395" s="30"/>
      <c r="BF395" s="30"/>
      <c r="BG395" s="30"/>
      <c r="BH395" s="30"/>
      <c r="BI395" s="30"/>
      <c r="BJ395" s="30"/>
      <c r="BK395" s="30"/>
      <c r="BL395" s="30"/>
      <c r="BM395" s="30"/>
      <c r="BN395" s="30"/>
      <c r="BO395" s="30"/>
      <c r="BP395" s="30"/>
      <c r="BQ395" s="30"/>
      <c r="BR395" s="30"/>
      <c r="BS395" s="30"/>
      <c r="BT395" s="30"/>
      <c r="BU395" s="30"/>
      <c r="BV395" s="30"/>
      <c r="BW395" s="30"/>
      <c r="BX395" s="30"/>
      <c r="BY395" s="30"/>
      <c r="BZ395" s="30"/>
      <c r="CA395" s="30"/>
      <c r="CB395" s="30"/>
      <c r="CC395" s="30"/>
      <c r="CD395" s="30"/>
      <c r="CE395" s="30"/>
      <c r="CF395" s="30"/>
      <c r="CG395" s="30"/>
      <c r="CH395" s="30"/>
      <c r="CI395" s="30"/>
      <c r="CJ395" s="30"/>
      <c r="CK395" s="30"/>
      <c r="CL395" s="30"/>
      <c r="CM395" s="30"/>
      <c r="CN395" s="30"/>
    </row>
    <row r="396" spans="2:92" s="8" customFormat="1" ht="12.75">
      <c r="B396" s="20"/>
      <c r="C396" s="20"/>
      <c r="D396" s="26"/>
      <c r="E396" s="27"/>
      <c r="M396" s="33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  <c r="AO396" s="30"/>
      <c r="AP396" s="30"/>
      <c r="AQ396" s="30"/>
      <c r="AR396" s="30"/>
      <c r="AS396" s="30"/>
      <c r="AT396" s="30"/>
      <c r="AU396" s="30"/>
      <c r="AV396" s="30"/>
      <c r="AW396" s="30"/>
      <c r="AX396" s="30"/>
      <c r="AY396" s="30"/>
      <c r="AZ396" s="30"/>
      <c r="BA396" s="30"/>
      <c r="BB396" s="30"/>
      <c r="BC396" s="30"/>
      <c r="BD396" s="30"/>
      <c r="BE396" s="30"/>
      <c r="BF396" s="30"/>
      <c r="BG396" s="30"/>
      <c r="BH396" s="30"/>
      <c r="BI396" s="30"/>
      <c r="BJ396" s="30"/>
      <c r="BK396" s="30"/>
      <c r="BL396" s="30"/>
      <c r="BM396" s="30"/>
      <c r="BN396" s="30"/>
      <c r="BO396" s="30"/>
      <c r="BP396" s="30"/>
      <c r="BQ396" s="30"/>
      <c r="BR396" s="30"/>
      <c r="BS396" s="30"/>
      <c r="BT396" s="30"/>
      <c r="BU396" s="30"/>
      <c r="BV396" s="30"/>
      <c r="BW396" s="30"/>
      <c r="BX396" s="30"/>
      <c r="BY396" s="30"/>
      <c r="BZ396" s="30"/>
      <c r="CA396" s="30"/>
      <c r="CB396" s="30"/>
      <c r="CC396" s="30"/>
      <c r="CD396" s="30"/>
      <c r="CE396" s="30"/>
      <c r="CF396" s="30"/>
      <c r="CG396" s="30"/>
      <c r="CH396" s="30"/>
      <c r="CI396" s="30"/>
      <c r="CJ396" s="30"/>
      <c r="CK396" s="30"/>
      <c r="CL396" s="30"/>
      <c r="CM396" s="30"/>
      <c r="CN396" s="30"/>
    </row>
    <row r="397" spans="2:92" s="8" customFormat="1" ht="12.75">
      <c r="B397" s="20"/>
      <c r="C397" s="20"/>
      <c r="D397" s="26"/>
      <c r="E397" s="27"/>
      <c r="M397" s="33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O397" s="30"/>
      <c r="AP397" s="30"/>
      <c r="AQ397" s="30"/>
      <c r="AR397" s="30"/>
      <c r="AS397" s="30"/>
      <c r="AT397" s="30"/>
      <c r="AU397" s="30"/>
      <c r="AV397" s="30"/>
      <c r="AW397" s="30"/>
      <c r="AX397" s="30"/>
      <c r="AY397" s="30"/>
      <c r="AZ397" s="30"/>
      <c r="BA397" s="30"/>
      <c r="BB397" s="30"/>
      <c r="BC397" s="30"/>
      <c r="BD397" s="30"/>
      <c r="BE397" s="30"/>
      <c r="BF397" s="30"/>
      <c r="BG397" s="30"/>
      <c r="BH397" s="30"/>
      <c r="BI397" s="30"/>
      <c r="BJ397" s="30"/>
      <c r="BK397" s="30"/>
      <c r="BL397" s="30"/>
      <c r="BM397" s="30"/>
      <c r="BN397" s="30"/>
      <c r="BO397" s="30"/>
      <c r="BP397" s="30"/>
      <c r="BQ397" s="30"/>
      <c r="BR397" s="30"/>
      <c r="BS397" s="30"/>
      <c r="BT397" s="30"/>
      <c r="BU397" s="30"/>
      <c r="BV397" s="30"/>
      <c r="BW397" s="30"/>
      <c r="BX397" s="30"/>
      <c r="BY397" s="30"/>
      <c r="BZ397" s="30"/>
      <c r="CA397" s="30"/>
      <c r="CB397" s="30"/>
      <c r="CC397" s="30"/>
      <c r="CD397" s="30"/>
      <c r="CE397" s="30"/>
      <c r="CF397" s="30"/>
      <c r="CG397" s="30"/>
      <c r="CH397" s="30"/>
      <c r="CI397" s="30"/>
      <c r="CJ397" s="30"/>
      <c r="CK397" s="30"/>
      <c r="CL397" s="30"/>
      <c r="CM397" s="30"/>
      <c r="CN397" s="30"/>
    </row>
    <row r="398" spans="2:92" s="8" customFormat="1" ht="12.75">
      <c r="B398" s="20"/>
      <c r="C398" s="20"/>
      <c r="D398" s="26"/>
      <c r="E398" s="27"/>
      <c r="M398" s="33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30"/>
      <c r="AO398" s="30"/>
      <c r="AP398" s="30"/>
      <c r="AQ398" s="30"/>
      <c r="AR398" s="30"/>
      <c r="AS398" s="30"/>
      <c r="AT398" s="30"/>
      <c r="AU398" s="30"/>
      <c r="AV398" s="30"/>
      <c r="AW398" s="30"/>
      <c r="AX398" s="30"/>
      <c r="AY398" s="30"/>
      <c r="AZ398" s="30"/>
      <c r="BA398" s="30"/>
      <c r="BB398" s="30"/>
      <c r="BC398" s="30"/>
      <c r="BD398" s="30"/>
      <c r="BE398" s="30"/>
      <c r="BF398" s="30"/>
      <c r="BG398" s="30"/>
      <c r="BH398" s="30"/>
      <c r="BI398" s="30"/>
      <c r="BJ398" s="30"/>
      <c r="BK398" s="30"/>
      <c r="BL398" s="30"/>
      <c r="BM398" s="30"/>
      <c r="BN398" s="30"/>
      <c r="BO398" s="30"/>
      <c r="BP398" s="30"/>
      <c r="BQ398" s="30"/>
      <c r="BR398" s="30"/>
      <c r="BS398" s="30"/>
      <c r="BT398" s="30"/>
      <c r="BU398" s="30"/>
      <c r="BV398" s="30"/>
      <c r="BW398" s="30"/>
      <c r="BX398" s="30"/>
      <c r="BY398" s="30"/>
      <c r="BZ398" s="30"/>
      <c r="CA398" s="30"/>
      <c r="CB398" s="30"/>
      <c r="CC398" s="30"/>
      <c r="CD398" s="30"/>
      <c r="CE398" s="30"/>
      <c r="CF398" s="30"/>
      <c r="CG398" s="30"/>
      <c r="CH398" s="30"/>
      <c r="CI398" s="30"/>
      <c r="CJ398" s="30"/>
      <c r="CK398" s="30"/>
      <c r="CL398" s="30"/>
      <c r="CM398" s="30"/>
      <c r="CN398" s="30"/>
    </row>
    <row r="399" spans="2:92" s="8" customFormat="1" ht="12.75">
      <c r="B399" s="20"/>
      <c r="C399" s="20"/>
      <c r="D399" s="26"/>
      <c r="E399" s="27"/>
      <c r="M399" s="33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0"/>
      <c r="AN399" s="30"/>
      <c r="AO399" s="30"/>
      <c r="AP399" s="30"/>
      <c r="AQ399" s="30"/>
      <c r="AR399" s="30"/>
      <c r="AS399" s="30"/>
      <c r="AT399" s="30"/>
      <c r="AU399" s="30"/>
      <c r="AV399" s="30"/>
      <c r="AW399" s="30"/>
      <c r="AX399" s="30"/>
      <c r="AY399" s="30"/>
      <c r="AZ399" s="30"/>
      <c r="BA399" s="30"/>
      <c r="BB399" s="30"/>
      <c r="BC399" s="30"/>
      <c r="BD399" s="30"/>
      <c r="BE399" s="30"/>
      <c r="BF399" s="30"/>
      <c r="BG399" s="30"/>
      <c r="BH399" s="30"/>
      <c r="BI399" s="30"/>
      <c r="BJ399" s="30"/>
      <c r="BK399" s="30"/>
      <c r="BL399" s="30"/>
      <c r="BM399" s="30"/>
      <c r="BN399" s="30"/>
      <c r="BO399" s="30"/>
      <c r="BP399" s="30"/>
      <c r="BQ399" s="30"/>
      <c r="BR399" s="30"/>
      <c r="BS399" s="30"/>
      <c r="BT399" s="30"/>
      <c r="BU399" s="30"/>
      <c r="BV399" s="30"/>
      <c r="BW399" s="30"/>
      <c r="BX399" s="30"/>
      <c r="BY399" s="30"/>
      <c r="BZ399" s="30"/>
      <c r="CA399" s="30"/>
      <c r="CB399" s="30"/>
      <c r="CC399" s="30"/>
      <c r="CD399" s="30"/>
      <c r="CE399" s="30"/>
      <c r="CF399" s="30"/>
      <c r="CG399" s="30"/>
      <c r="CH399" s="30"/>
      <c r="CI399" s="30"/>
      <c r="CJ399" s="30"/>
      <c r="CK399" s="30"/>
      <c r="CL399" s="30"/>
      <c r="CM399" s="30"/>
      <c r="CN399" s="30"/>
    </row>
    <row r="400" spans="2:92" s="8" customFormat="1" ht="12.75">
      <c r="B400" s="20"/>
      <c r="C400" s="20"/>
      <c r="D400" s="26"/>
      <c r="E400" s="27"/>
      <c r="M400" s="33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  <c r="AA400" s="30"/>
      <c r="AB400" s="30"/>
      <c r="AC400" s="30"/>
      <c r="AD400" s="30"/>
      <c r="AE400" s="30"/>
      <c r="AF400" s="30"/>
      <c r="AG400" s="30"/>
      <c r="AH400" s="30"/>
      <c r="AI400" s="30"/>
      <c r="AJ400" s="30"/>
      <c r="AK400" s="30"/>
      <c r="AL400" s="30"/>
      <c r="AM400" s="30"/>
      <c r="AN400" s="30"/>
      <c r="AO400" s="30"/>
      <c r="AP400" s="30"/>
      <c r="AQ400" s="30"/>
      <c r="AR400" s="30"/>
      <c r="AS400" s="30"/>
      <c r="AT400" s="30"/>
      <c r="AU400" s="30"/>
      <c r="AV400" s="30"/>
      <c r="AW400" s="30"/>
      <c r="AX400" s="30"/>
      <c r="AY400" s="30"/>
      <c r="AZ400" s="30"/>
      <c r="BA400" s="30"/>
      <c r="BB400" s="30"/>
      <c r="BC400" s="30"/>
      <c r="BD400" s="30"/>
      <c r="BE400" s="30"/>
      <c r="BF400" s="30"/>
      <c r="BG400" s="30"/>
      <c r="BH400" s="30"/>
      <c r="BI400" s="30"/>
      <c r="BJ400" s="30"/>
      <c r="BK400" s="30"/>
      <c r="BL400" s="30"/>
      <c r="BM400" s="30"/>
      <c r="BN400" s="30"/>
      <c r="BO400" s="30"/>
      <c r="BP400" s="30"/>
      <c r="BQ400" s="30"/>
      <c r="BR400" s="30"/>
      <c r="BS400" s="30"/>
      <c r="BT400" s="30"/>
      <c r="BU400" s="30"/>
      <c r="BV400" s="30"/>
      <c r="BW400" s="30"/>
      <c r="BX400" s="30"/>
      <c r="BY400" s="30"/>
      <c r="BZ400" s="30"/>
      <c r="CA400" s="30"/>
      <c r="CB400" s="30"/>
      <c r="CC400" s="30"/>
      <c r="CD400" s="30"/>
      <c r="CE400" s="30"/>
      <c r="CF400" s="30"/>
      <c r="CG400" s="30"/>
      <c r="CH400" s="30"/>
      <c r="CI400" s="30"/>
      <c r="CJ400" s="30"/>
      <c r="CK400" s="30"/>
      <c r="CL400" s="30"/>
      <c r="CM400" s="30"/>
      <c r="CN400" s="30"/>
    </row>
    <row r="401" spans="2:92" s="8" customFormat="1" ht="12.75">
      <c r="B401" s="20"/>
      <c r="C401" s="20"/>
      <c r="D401" s="26"/>
      <c r="E401" s="27"/>
      <c r="M401" s="33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30"/>
      <c r="AO401" s="30"/>
      <c r="AP401" s="30"/>
      <c r="AQ401" s="30"/>
      <c r="AR401" s="30"/>
      <c r="AS401" s="30"/>
      <c r="AT401" s="30"/>
      <c r="AU401" s="30"/>
      <c r="AV401" s="30"/>
      <c r="AW401" s="30"/>
      <c r="AX401" s="30"/>
      <c r="AY401" s="30"/>
      <c r="AZ401" s="30"/>
      <c r="BA401" s="30"/>
      <c r="BB401" s="30"/>
      <c r="BC401" s="30"/>
      <c r="BD401" s="30"/>
      <c r="BE401" s="30"/>
      <c r="BF401" s="30"/>
      <c r="BG401" s="30"/>
      <c r="BH401" s="30"/>
      <c r="BI401" s="30"/>
      <c r="BJ401" s="30"/>
      <c r="BK401" s="30"/>
      <c r="BL401" s="30"/>
      <c r="BM401" s="30"/>
      <c r="BN401" s="30"/>
      <c r="BO401" s="30"/>
      <c r="BP401" s="30"/>
      <c r="BQ401" s="30"/>
      <c r="BR401" s="30"/>
      <c r="BS401" s="30"/>
      <c r="BT401" s="30"/>
      <c r="BU401" s="30"/>
      <c r="BV401" s="30"/>
      <c r="BW401" s="30"/>
      <c r="BX401" s="30"/>
      <c r="BY401" s="30"/>
      <c r="BZ401" s="30"/>
      <c r="CA401" s="30"/>
      <c r="CB401" s="30"/>
      <c r="CC401" s="30"/>
      <c r="CD401" s="30"/>
      <c r="CE401" s="30"/>
      <c r="CF401" s="30"/>
      <c r="CG401" s="30"/>
      <c r="CH401" s="30"/>
      <c r="CI401" s="30"/>
      <c r="CJ401" s="30"/>
      <c r="CK401" s="30"/>
      <c r="CL401" s="30"/>
      <c r="CM401" s="30"/>
      <c r="CN401" s="30"/>
    </row>
    <row r="402" spans="2:92" s="8" customFormat="1" ht="12.75">
      <c r="B402" s="20"/>
      <c r="C402" s="20"/>
      <c r="D402" s="26"/>
      <c r="E402" s="27"/>
      <c r="M402" s="33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30"/>
      <c r="AP402" s="30"/>
      <c r="AQ402" s="30"/>
      <c r="AR402" s="30"/>
      <c r="AS402" s="30"/>
      <c r="AT402" s="30"/>
      <c r="AU402" s="30"/>
      <c r="AV402" s="30"/>
      <c r="AW402" s="30"/>
      <c r="AX402" s="30"/>
      <c r="AY402" s="30"/>
      <c r="AZ402" s="30"/>
      <c r="BA402" s="30"/>
      <c r="BB402" s="30"/>
      <c r="BC402" s="30"/>
      <c r="BD402" s="30"/>
      <c r="BE402" s="30"/>
      <c r="BF402" s="30"/>
      <c r="BG402" s="30"/>
      <c r="BH402" s="30"/>
      <c r="BI402" s="30"/>
      <c r="BJ402" s="30"/>
      <c r="BK402" s="30"/>
      <c r="BL402" s="30"/>
      <c r="BM402" s="30"/>
      <c r="BN402" s="30"/>
      <c r="BO402" s="30"/>
      <c r="BP402" s="30"/>
      <c r="BQ402" s="30"/>
      <c r="BR402" s="30"/>
      <c r="BS402" s="30"/>
      <c r="BT402" s="30"/>
      <c r="BU402" s="30"/>
      <c r="BV402" s="30"/>
      <c r="BW402" s="30"/>
      <c r="BX402" s="30"/>
      <c r="BY402" s="30"/>
      <c r="BZ402" s="30"/>
      <c r="CA402" s="30"/>
      <c r="CB402" s="30"/>
      <c r="CC402" s="30"/>
      <c r="CD402" s="30"/>
      <c r="CE402" s="30"/>
      <c r="CF402" s="30"/>
      <c r="CG402" s="30"/>
      <c r="CH402" s="30"/>
      <c r="CI402" s="30"/>
      <c r="CJ402" s="30"/>
      <c r="CK402" s="30"/>
      <c r="CL402" s="30"/>
      <c r="CM402" s="30"/>
      <c r="CN402" s="30"/>
    </row>
    <row r="403" spans="2:92" s="8" customFormat="1" ht="12.75">
      <c r="B403" s="20"/>
      <c r="C403" s="20"/>
      <c r="D403" s="26"/>
      <c r="E403" s="27"/>
      <c r="M403" s="33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  <c r="AO403" s="30"/>
      <c r="AP403" s="30"/>
      <c r="AQ403" s="30"/>
      <c r="AR403" s="30"/>
      <c r="AS403" s="30"/>
      <c r="AT403" s="30"/>
      <c r="AU403" s="30"/>
      <c r="AV403" s="30"/>
      <c r="AW403" s="30"/>
      <c r="AX403" s="30"/>
      <c r="AY403" s="30"/>
      <c r="AZ403" s="30"/>
      <c r="BA403" s="30"/>
      <c r="BB403" s="30"/>
      <c r="BC403" s="30"/>
      <c r="BD403" s="30"/>
      <c r="BE403" s="30"/>
      <c r="BF403" s="30"/>
      <c r="BG403" s="30"/>
      <c r="BH403" s="30"/>
      <c r="BI403" s="30"/>
      <c r="BJ403" s="30"/>
      <c r="BK403" s="30"/>
      <c r="BL403" s="30"/>
      <c r="BM403" s="30"/>
      <c r="BN403" s="30"/>
      <c r="BO403" s="30"/>
      <c r="BP403" s="30"/>
      <c r="BQ403" s="30"/>
      <c r="BR403" s="30"/>
      <c r="BS403" s="30"/>
      <c r="BT403" s="30"/>
      <c r="BU403" s="30"/>
      <c r="BV403" s="30"/>
      <c r="BW403" s="30"/>
      <c r="BX403" s="30"/>
      <c r="BY403" s="30"/>
      <c r="BZ403" s="30"/>
      <c r="CA403" s="30"/>
      <c r="CB403" s="30"/>
      <c r="CC403" s="30"/>
      <c r="CD403" s="30"/>
      <c r="CE403" s="30"/>
      <c r="CF403" s="30"/>
      <c r="CG403" s="30"/>
      <c r="CH403" s="30"/>
      <c r="CI403" s="30"/>
      <c r="CJ403" s="30"/>
      <c r="CK403" s="30"/>
      <c r="CL403" s="30"/>
      <c r="CM403" s="30"/>
      <c r="CN403" s="30"/>
    </row>
    <row r="404" spans="2:92" s="8" customFormat="1" ht="12.75">
      <c r="B404" s="20"/>
      <c r="C404" s="20"/>
      <c r="D404" s="26"/>
      <c r="E404" s="27"/>
      <c r="M404" s="33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  <c r="AP404" s="30"/>
      <c r="AQ404" s="30"/>
      <c r="AR404" s="30"/>
      <c r="AS404" s="30"/>
      <c r="AT404" s="30"/>
      <c r="AU404" s="30"/>
      <c r="AV404" s="30"/>
      <c r="AW404" s="30"/>
      <c r="AX404" s="30"/>
      <c r="AY404" s="30"/>
      <c r="AZ404" s="30"/>
      <c r="BA404" s="30"/>
      <c r="BB404" s="30"/>
      <c r="BC404" s="30"/>
      <c r="BD404" s="30"/>
      <c r="BE404" s="30"/>
      <c r="BF404" s="30"/>
      <c r="BG404" s="30"/>
      <c r="BH404" s="30"/>
      <c r="BI404" s="30"/>
      <c r="BJ404" s="30"/>
      <c r="BK404" s="30"/>
      <c r="BL404" s="30"/>
      <c r="BM404" s="30"/>
      <c r="BN404" s="30"/>
      <c r="BO404" s="30"/>
      <c r="BP404" s="30"/>
      <c r="BQ404" s="30"/>
      <c r="BR404" s="30"/>
      <c r="BS404" s="30"/>
      <c r="BT404" s="30"/>
      <c r="BU404" s="30"/>
      <c r="BV404" s="30"/>
      <c r="BW404" s="30"/>
      <c r="BX404" s="30"/>
      <c r="BY404" s="30"/>
      <c r="BZ404" s="30"/>
      <c r="CA404" s="30"/>
      <c r="CB404" s="30"/>
      <c r="CC404" s="30"/>
      <c r="CD404" s="30"/>
      <c r="CE404" s="30"/>
      <c r="CF404" s="30"/>
      <c r="CG404" s="30"/>
      <c r="CH404" s="30"/>
      <c r="CI404" s="30"/>
      <c r="CJ404" s="30"/>
      <c r="CK404" s="30"/>
      <c r="CL404" s="30"/>
      <c r="CM404" s="30"/>
      <c r="CN404" s="30"/>
    </row>
    <row r="405" spans="2:92" s="8" customFormat="1" ht="12.75">
      <c r="B405" s="20"/>
      <c r="C405" s="20"/>
      <c r="D405" s="26"/>
      <c r="E405" s="27"/>
      <c r="M405" s="33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  <c r="AP405" s="30"/>
      <c r="AQ405" s="30"/>
      <c r="AR405" s="30"/>
      <c r="AS405" s="30"/>
      <c r="AT405" s="30"/>
      <c r="AU405" s="30"/>
      <c r="AV405" s="30"/>
      <c r="AW405" s="30"/>
      <c r="AX405" s="30"/>
      <c r="AY405" s="30"/>
      <c r="AZ405" s="30"/>
      <c r="BA405" s="30"/>
      <c r="BB405" s="30"/>
      <c r="BC405" s="30"/>
      <c r="BD405" s="30"/>
      <c r="BE405" s="30"/>
      <c r="BF405" s="30"/>
      <c r="BG405" s="30"/>
      <c r="BH405" s="30"/>
      <c r="BI405" s="30"/>
      <c r="BJ405" s="30"/>
      <c r="BK405" s="30"/>
      <c r="BL405" s="30"/>
      <c r="BM405" s="30"/>
      <c r="BN405" s="30"/>
      <c r="BO405" s="30"/>
      <c r="BP405" s="30"/>
      <c r="BQ405" s="30"/>
      <c r="BR405" s="30"/>
      <c r="BS405" s="30"/>
      <c r="BT405" s="30"/>
      <c r="BU405" s="30"/>
      <c r="BV405" s="30"/>
      <c r="BW405" s="30"/>
      <c r="BX405" s="30"/>
      <c r="BY405" s="30"/>
      <c r="BZ405" s="30"/>
      <c r="CA405" s="30"/>
      <c r="CB405" s="30"/>
      <c r="CC405" s="30"/>
      <c r="CD405" s="30"/>
      <c r="CE405" s="30"/>
      <c r="CF405" s="30"/>
      <c r="CG405" s="30"/>
      <c r="CH405" s="30"/>
      <c r="CI405" s="30"/>
      <c r="CJ405" s="30"/>
      <c r="CK405" s="30"/>
      <c r="CL405" s="30"/>
      <c r="CM405" s="30"/>
      <c r="CN405" s="30"/>
    </row>
    <row r="406" spans="2:92" s="8" customFormat="1" ht="12.75">
      <c r="B406" s="20"/>
      <c r="C406" s="20"/>
      <c r="D406" s="26"/>
      <c r="E406" s="27"/>
      <c r="M406" s="33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  <c r="AP406" s="30"/>
      <c r="AQ406" s="30"/>
      <c r="AR406" s="30"/>
      <c r="AS406" s="30"/>
      <c r="AT406" s="30"/>
      <c r="AU406" s="30"/>
      <c r="AV406" s="30"/>
      <c r="AW406" s="30"/>
      <c r="AX406" s="30"/>
      <c r="AY406" s="30"/>
      <c r="AZ406" s="30"/>
      <c r="BA406" s="30"/>
      <c r="BB406" s="30"/>
      <c r="BC406" s="30"/>
      <c r="BD406" s="30"/>
      <c r="BE406" s="30"/>
      <c r="BF406" s="30"/>
      <c r="BG406" s="30"/>
      <c r="BH406" s="30"/>
      <c r="BI406" s="30"/>
      <c r="BJ406" s="30"/>
      <c r="BK406" s="30"/>
      <c r="BL406" s="30"/>
      <c r="BM406" s="30"/>
      <c r="BN406" s="30"/>
      <c r="BO406" s="30"/>
      <c r="BP406" s="30"/>
      <c r="BQ406" s="30"/>
      <c r="BR406" s="30"/>
      <c r="BS406" s="30"/>
      <c r="BT406" s="30"/>
      <c r="BU406" s="30"/>
      <c r="BV406" s="30"/>
      <c r="BW406" s="30"/>
      <c r="BX406" s="30"/>
      <c r="BY406" s="30"/>
      <c r="BZ406" s="30"/>
      <c r="CA406" s="30"/>
      <c r="CB406" s="30"/>
      <c r="CC406" s="30"/>
      <c r="CD406" s="30"/>
      <c r="CE406" s="30"/>
      <c r="CF406" s="30"/>
      <c r="CG406" s="30"/>
      <c r="CH406" s="30"/>
      <c r="CI406" s="30"/>
      <c r="CJ406" s="30"/>
      <c r="CK406" s="30"/>
      <c r="CL406" s="30"/>
      <c r="CM406" s="30"/>
      <c r="CN406" s="30"/>
    </row>
    <row r="407" spans="2:92" s="8" customFormat="1" ht="12.75">
      <c r="B407" s="20"/>
      <c r="C407" s="20"/>
      <c r="D407" s="26"/>
      <c r="E407" s="27"/>
      <c r="M407" s="33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O407" s="30"/>
      <c r="AP407" s="30"/>
      <c r="AQ407" s="30"/>
      <c r="AR407" s="30"/>
      <c r="AS407" s="30"/>
      <c r="AT407" s="30"/>
      <c r="AU407" s="30"/>
      <c r="AV407" s="30"/>
      <c r="AW407" s="30"/>
      <c r="AX407" s="30"/>
      <c r="AY407" s="30"/>
      <c r="AZ407" s="30"/>
      <c r="BA407" s="30"/>
      <c r="BB407" s="30"/>
      <c r="BC407" s="30"/>
      <c r="BD407" s="30"/>
      <c r="BE407" s="30"/>
      <c r="BF407" s="30"/>
      <c r="BG407" s="30"/>
      <c r="BH407" s="30"/>
      <c r="BI407" s="30"/>
      <c r="BJ407" s="30"/>
      <c r="BK407" s="30"/>
      <c r="BL407" s="30"/>
      <c r="BM407" s="30"/>
      <c r="BN407" s="30"/>
      <c r="BO407" s="30"/>
      <c r="BP407" s="30"/>
      <c r="BQ407" s="30"/>
      <c r="BR407" s="30"/>
      <c r="BS407" s="30"/>
      <c r="BT407" s="30"/>
      <c r="BU407" s="30"/>
      <c r="BV407" s="30"/>
      <c r="BW407" s="30"/>
      <c r="BX407" s="30"/>
      <c r="BY407" s="30"/>
      <c r="BZ407" s="30"/>
      <c r="CA407" s="30"/>
      <c r="CB407" s="30"/>
      <c r="CC407" s="30"/>
      <c r="CD407" s="30"/>
      <c r="CE407" s="30"/>
      <c r="CF407" s="30"/>
      <c r="CG407" s="30"/>
      <c r="CH407" s="30"/>
      <c r="CI407" s="30"/>
      <c r="CJ407" s="30"/>
      <c r="CK407" s="30"/>
      <c r="CL407" s="30"/>
      <c r="CM407" s="30"/>
      <c r="CN407" s="30"/>
    </row>
    <row r="408" spans="2:92" s="8" customFormat="1" ht="12.75">
      <c r="B408" s="20"/>
      <c r="C408" s="20"/>
      <c r="D408" s="26"/>
      <c r="E408" s="27"/>
      <c r="M408" s="33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30"/>
      <c r="AO408" s="30"/>
      <c r="AP408" s="30"/>
      <c r="AQ408" s="30"/>
      <c r="AR408" s="30"/>
      <c r="AS408" s="30"/>
      <c r="AT408" s="30"/>
      <c r="AU408" s="30"/>
      <c r="AV408" s="30"/>
      <c r="AW408" s="30"/>
      <c r="AX408" s="30"/>
      <c r="AY408" s="30"/>
      <c r="AZ408" s="30"/>
      <c r="BA408" s="30"/>
      <c r="BB408" s="30"/>
      <c r="BC408" s="30"/>
      <c r="BD408" s="30"/>
      <c r="BE408" s="30"/>
      <c r="BF408" s="30"/>
      <c r="BG408" s="30"/>
      <c r="BH408" s="30"/>
      <c r="BI408" s="30"/>
      <c r="BJ408" s="30"/>
      <c r="BK408" s="30"/>
      <c r="BL408" s="30"/>
      <c r="BM408" s="30"/>
      <c r="BN408" s="30"/>
      <c r="BO408" s="30"/>
      <c r="BP408" s="30"/>
      <c r="BQ408" s="30"/>
      <c r="BR408" s="30"/>
      <c r="BS408" s="30"/>
      <c r="BT408" s="30"/>
      <c r="BU408" s="30"/>
      <c r="BV408" s="30"/>
      <c r="BW408" s="30"/>
      <c r="BX408" s="30"/>
      <c r="BY408" s="30"/>
      <c r="BZ408" s="30"/>
      <c r="CA408" s="30"/>
      <c r="CB408" s="30"/>
      <c r="CC408" s="30"/>
      <c r="CD408" s="30"/>
      <c r="CE408" s="30"/>
      <c r="CF408" s="30"/>
      <c r="CG408" s="30"/>
      <c r="CH408" s="30"/>
      <c r="CI408" s="30"/>
      <c r="CJ408" s="30"/>
      <c r="CK408" s="30"/>
      <c r="CL408" s="30"/>
      <c r="CM408" s="30"/>
      <c r="CN408" s="30"/>
    </row>
    <row r="409" spans="2:92" s="8" customFormat="1" ht="12.75">
      <c r="B409" s="20"/>
      <c r="C409" s="20"/>
      <c r="D409" s="26"/>
      <c r="E409" s="27"/>
      <c r="M409" s="33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  <c r="AP409" s="30"/>
      <c r="AQ409" s="30"/>
      <c r="AR409" s="30"/>
      <c r="AS409" s="30"/>
      <c r="AT409" s="30"/>
      <c r="AU409" s="30"/>
      <c r="AV409" s="30"/>
      <c r="AW409" s="30"/>
      <c r="AX409" s="30"/>
      <c r="AY409" s="30"/>
      <c r="AZ409" s="30"/>
      <c r="BA409" s="30"/>
      <c r="BB409" s="30"/>
      <c r="BC409" s="30"/>
      <c r="BD409" s="30"/>
      <c r="BE409" s="30"/>
      <c r="BF409" s="30"/>
      <c r="BG409" s="30"/>
      <c r="BH409" s="30"/>
      <c r="BI409" s="30"/>
      <c r="BJ409" s="30"/>
      <c r="BK409" s="30"/>
      <c r="BL409" s="30"/>
      <c r="BM409" s="30"/>
      <c r="BN409" s="30"/>
      <c r="BO409" s="30"/>
      <c r="BP409" s="30"/>
      <c r="BQ409" s="30"/>
      <c r="BR409" s="30"/>
      <c r="BS409" s="30"/>
      <c r="BT409" s="30"/>
      <c r="BU409" s="30"/>
      <c r="BV409" s="30"/>
      <c r="BW409" s="30"/>
      <c r="BX409" s="30"/>
      <c r="BY409" s="30"/>
      <c r="BZ409" s="30"/>
      <c r="CA409" s="30"/>
      <c r="CB409" s="30"/>
      <c r="CC409" s="30"/>
      <c r="CD409" s="30"/>
      <c r="CE409" s="30"/>
      <c r="CF409" s="30"/>
      <c r="CG409" s="30"/>
      <c r="CH409" s="30"/>
      <c r="CI409" s="30"/>
      <c r="CJ409" s="30"/>
      <c r="CK409" s="30"/>
      <c r="CL409" s="30"/>
      <c r="CM409" s="30"/>
      <c r="CN409" s="30"/>
    </row>
    <row r="410" spans="2:92" s="8" customFormat="1" ht="12.75">
      <c r="B410" s="20"/>
      <c r="C410" s="20"/>
      <c r="D410" s="26"/>
      <c r="E410" s="27"/>
      <c r="M410" s="33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  <c r="AP410" s="30"/>
      <c r="AQ410" s="30"/>
      <c r="AR410" s="30"/>
      <c r="AS410" s="30"/>
      <c r="AT410" s="30"/>
      <c r="AU410" s="30"/>
      <c r="AV410" s="30"/>
      <c r="AW410" s="30"/>
      <c r="AX410" s="30"/>
      <c r="AY410" s="30"/>
      <c r="AZ410" s="30"/>
      <c r="BA410" s="30"/>
      <c r="BB410" s="30"/>
      <c r="BC410" s="30"/>
      <c r="BD410" s="30"/>
      <c r="BE410" s="30"/>
      <c r="BF410" s="30"/>
      <c r="BG410" s="30"/>
      <c r="BH410" s="30"/>
      <c r="BI410" s="30"/>
      <c r="BJ410" s="30"/>
      <c r="BK410" s="30"/>
      <c r="BL410" s="30"/>
      <c r="BM410" s="30"/>
      <c r="BN410" s="30"/>
      <c r="BO410" s="30"/>
      <c r="BP410" s="30"/>
      <c r="BQ410" s="30"/>
      <c r="BR410" s="30"/>
      <c r="BS410" s="30"/>
      <c r="BT410" s="30"/>
      <c r="BU410" s="30"/>
      <c r="BV410" s="30"/>
      <c r="BW410" s="30"/>
      <c r="BX410" s="30"/>
      <c r="BY410" s="30"/>
      <c r="BZ410" s="30"/>
      <c r="CA410" s="30"/>
      <c r="CB410" s="30"/>
      <c r="CC410" s="30"/>
      <c r="CD410" s="30"/>
      <c r="CE410" s="30"/>
      <c r="CF410" s="30"/>
      <c r="CG410" s="30"/>
      <c r="CH410" s="30"/>
      <c r="CI410" s="30"/>
      <c r="CJ410" s="30"/>
      <c r="CK410" s="30"/>
      <c r="CL410" s="30"/>
      <c r="CM410" s="30"/>
      <c r="CN410" s="30"/>
    </row>
    <row r="411" spans="2:92" s="8" customFormat="1" ht="12.75">
      <c r="B411" s="20"/>
      <c r="C411" s="20"/>
      <c r="D411" s="26"/>
      <c r="E411" s="27"/>
      <c r="M411" s="33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O411" s="30"/>
      <c r="AP411" s="30"/>
      <c r="AQ411" s="30"/>
      <c r="AR411" s="30"/>
      <c r="AS411" s="30"/>
      <c r="AT411" s="30"/>
      <c r="AU411" s="30"/>
      <c r="AV411" s="30"/>
      <c r="AW411" s="30"/>
      <c r="AX411" s="30"/>
      <c r="AY411" s="30"/>
      <c r="AZ411" s="30"/>
      <c r="BA411" s="30"/>
      <c r="BB411" s="30"/>
      <c r="BC411" s="30"/>
      <c r="BD411" s="30"/>
      <c r="BE411" s="30"/>
      <c r="BF411" s="30"/>
      <c r="BG411" s="30"/>
      <c r="BH411" s="30"/>
      <c r="BI411" s="30"/>
      <c r="BJ411" s="30"/>
      <c r="BK411" s="30"/>
      <c r="BL411" s="30"/>
      <c r="BM411" s="30"/>
      <c r="BN411" s="30"/>
      <c r="BO411" s="30"/>
      <c r="BP411" s="30"/>
      <c r="BQ411" s="30"/>
      <c r="BR411" s="30"/>
      <c r="BS411" s="30"/>
      <c r="BT411" s="30"/>
      <c r="BU411" s="30"/>
      <c r="BV411" s="30"/>
      <c r="BW411" s="30"/>
      <c r="BX411" s="30"/>
      <c r="BY411" s="30"/>
      <c r="BZ411" s="30"/>
      <c r="CA411" s="30"/>
      <c r="CB411" s="30"/>
      <c r="CC411" s="30"/>
      <c r="CD411" s="30"/>
      <c r="CE411" s="30"/>
      <c r="CF411" s="30"/>
      <c r="CG411" s="30"/>
      <c r="CH411" s="30"/>
      <c r="CI411" s="30"/>
      <c r="CJ411" s="30"/>
      <c r="CK411" s="30"/>
      <c r="CL411" s="30"/>
      <c r="CM411" s="30"/>
      <c r="CN411" s="30"/>
    </row>
    <row r="412" spans="2:92" s="8" customFormat="1" ht="12.75">
      <c r="B412" s="20"/>
      <c r="C412" s="20"/>
      <c r="D412" s="26"/>
      <c r="E412" s="27"/>
      <c r="M412" s="33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O412" s="30"/>
      <c r="AP412" s="30"/>
      <c r="AQ412" s="30"/>
      <c r="AR412" s="30"/>
      <c r="AS412" s="30"/>
      <c r="AT412" s="30"/>
      <c r="AU412" s="30"/>
      <c r="AV412" s="30"/>
      <c r="AW412" s="30"/>
      <c r="AX412" s="30"/>
      <c r="AY412" s="30"/>
      <c r="AZ412" s="30"/>
      <c r="BA412" s="30"/>
      <c r="BB412" s="30"/>
      <c r="BC412" s="30"/>
      <c r="BD412" s="30"/>
      <c r="BE412" s="30"/>
      <c r="BF412" s="30"/>
      <c r="BG412" s="30"/>
      <c r="BH412" s="30"/>
      <c r="BI412" s="30"/>
      <c r="BJ412" s="30"/>
      <c r="BK412" s="30"/>
      <c r="BL412" s="30"/>
      <c r="BM412" s="30"/>
      <c r="BN412" s="30"/>
      <c r="BO412" s="30"/>
      <c r="BP412" s="30"/>
      <c r="BQ412" s="30"/>
      <c r="BR412" s="30"/>
      <c r="BS412" s="30"/>
      <c r="BT412" s="30"/>
      <c r="BU412" s="30"/>
      <c r="BV412" s="30"/>
      <c r="BW412" s="30"/>
      <c r="BX412" s="30"/>
      <c r="BY412" s="30"/>
      <c r="BZ412" s="30"/>
      <c r="CA412" s="30"/>
      <c r="CB412" s="30"/>
      <c r="CC412" s="30"/>
      <c r="CD412" s="30"/>
      <c r="CE412" s="30"/>
      <c r="CF412" s="30"/>
      <c r="CG412" s="30"/>
      <c r="CH412" s="30"/>
      <c r="CI412" s="30"/>
      <c r="CJ412" s="30"/>
      <c r="CK412" s="30"/>
      <c r="CL412" s="30"/>
      <c r="CM412" s="30"/>
      <c r="CN412" s="30"/>
    </row>
    <row r="413" spans="2:92" s="8" customFormat="1" ht="12.75">
      <c r="B413" s="20"/>
      <c r="C413" s="20"/>
      <c r="D413" s="26"/>
      <c r="E413" s="27"/>
      <c r="M413" s="33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  <c r="AO413" s="30"/>
      <c r="AP413" s="30"/>
      <c r="AQ413" s="30"/>
      <c r="AR413" s="30"/>
      <c r="AS413" s="30"/>
      <c r="AT413" s="30"/>
      <c r="AU413" s="30"/>
      <c r="AV413" s="30"/>
      <c r="AW413" s="30"/>
      <c r="AX413" s="30"/>
      <c r="AY413" s="30"/>
      <c r="AZ413" s="30"/>
      <c r="BA413" s="30"/>
      <c r="BB413" s="30"/>
      <c r="BC413" s="30"/>
      <c r="BD413" s="30"/>
      <c r="BE413" s="30"/>
      <c r="BF413" s="30"/>
      <c r="BG413" s="30"/>
      <c r="BH413" s="30"/>
      <c r="BI413" s="30"/>
      <c r="BJ413" s="30"/>
      <c r="BK413" s="30"/>
      <c r="BL413" s="30"/>
      <c r="BM413" s="30"/>
      <c r="BN413" s="30"/>
      <c r="BO413" s="30"/>
      <c r="BP413" s="30"/>
      <c r="BQ413" s="30"/>
      <c r="BR413" s="30"/>
      <c r="BS413" s="30"/>
      <c r="BT413" s="30"/>
      <c r="BU413" s="30"/>
      <c r="BV413" s="30"/>
      <c r="BW413" s="30"/>
      <c r="BX413" s="30"/>
      <c r="BY413" s="30"/>
      <c r="BZ413" s="30"/>
      <c r="CA413" s="30"/>
      <c r="CB413" s="30"/>
      <c r="CC413" s="30"/>
      <c r="CD413" s="30"/>
      <c r="CE413" s="30"/>
      <c r="CF413" s="30"/>
      <c r="CG413" s="30"/>
      <c r="CH413" s="30"/>
      <c r="CI413" s="30"/>
      <c r="CJ413" s="30"/>
      <c r="CK413" s="30"/>
      <c r="CL413" s="30"/>
      <c r="CM413" s="30"/>
      <c r="CN413" s="30"/>
    </row>
    <row r="414" spans="2:92" s="8" customFormat="1" ht="12.75">
      <c r="B414" s="20"/>
      <c r="C414" s="20"/>
      <c r="D414" s="26"/>
      <c r="E414" s="27"/>
      <c r="M414" s="33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30"/>
      <c r="AO414" s="30"/>
      <c r="AP414" s="30"/>
      <c r="AQ414" s="30"/>
      <c r="AR414" s="30"/>
      <c r="AS414" s="30"/>
      <c r="AT414" s="30"/>
      <c r="AU414" s="30"/>
      <c r="AV414" s="30"/>
      <c r="AW414" s="30"/>
      <c r="AX414" s="30"/>
      <c r="AY414" s="30"/>
      <c r="AZ414" s="30"/>
      <c r="BA414" s="30"/>
      <c r="BB414" s="30"/>
      <c r="BC414" s="30"/>
      <c r="BD414" s="30"/>
      <c r="BE414" s="30"/>
      <c r="BF414" s="30"/>
      <c r="BG414" s="30"/>
      <c r="BH414" s="30"/>
      <c r="BI414" s="30"/>
      <c r="BJ414" s="30"/>
      <c r="BK414" s="30"/>
      <c r="BL414" s="30"/>
      <c r="BM414" s="30"/>
      <c r="BN414" s="30"/>
      <c r="BO414" s="30"/>
      <c r="BP414" s="30"/>
      <c r="BQ414" s="30"/>
      <c r="BR414" s="30"/>
      <c r="BS414" s="30"/>
      <c r="BT414" s="30"/>
      <c r="BU414" s="30"/>
      <c r="BV414" s="30"/>
      <c r="BW414" s="30"/>
      <c r="BX414" s="30"/>
      <c r="BY414" s="30"/>
      <c r="BZ414" s="30"/>
      <c r="CA414" s="30"/>
      <c r="CB414" s="30"/>
      <c r="CC414" s="30"/>
      <c r="CD414" s="30"/>
      <c r="CE414" s="30"/>
      <c r="CF414" s="30"/>
      <c r="CG414" s="30"/>
      <c r="CH414" s="30"/>
      <c r="CI414" s="30"/>
      <c r="CJ414" s="30"/>
      <c r="CK414" s="30"/>
      <c r="CL414" s="30"/>
      <c r="CM414" s="30"/>
      <c r="CN414" s="30"/>
    </row>
    <row r="415" spans="2:92" s="8" customFormat="1" ht="12.75">
      <c r="B415" s="20"/>
      <c r="C415" s="20"/>
      <c r="D415" s="26"/>
      <c r="E415" s="27"/>
      <c r="M415" s="33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O415" s="30"/>
      <c r="AP415" s="30"/>
      <c r="AQ415" s="30"/>
      <c r="AR415" s="30"/>
      <c r="AS415" s="30"/>
      <c r="AT415" s="30"/>
      <c r="AU415" s="30"/>
      <c r="AV415" s="30"/>
      <c r="AW415" s="30"/>
      <c r="AX415" s="30"/>
      <c r="AY415" s="30"/>
      <c r="AZ415" s="30"/>
      <c r="BA415" s="30"/>
      <c r="BB415" s="30"/>
      <c r="BC415" s="30"/>
      <c r="BD415" s="30"/>
      <c r="BE415" s="30"/>
      <c r="BF415" s="30"/>
      <c r="BG415" s="30"/>
      <c r="BH415" s="30"/>
      <c r="BI415" s="30"/>
      <c r="BJ415" s="30"/>
      <c r="BK415" s="30"/>
      <c r="BL415" s="30"/>
      <c r="BM415" s="30"/>
      <c r="BN415" s="30"/>
      <c r="BO415" s="30"/>
      <c r="BP415" s="30"/>
      <c r="BQ415" s="30"/>
      <c r="BR415" s="30"/>
      <c r="BS415" s="30"/>
      <c r="BT415" s="30"/>
      <c r="BU415" s="30"/>
      <c r="BV415" s="30"/>
      <c r="BW415" s="30"/>
      <c r="BX415" s="30"/>
      <c r="BY415" s="30"/>
      <c r="BZ415" s="30"/>
      <c r="CA415" s="30"/>
      <c r="CB415" s="30"/>
      <c r="CC415" s="30"/>
      <c r="CD415" s="30"/>
      <c r="CE415" s="30"/>
      <c r="CF415" s="30"/>
      <c r="CG415" s="30"/>
      <c r="CH415" s="30"/>
      <c r="CI415" s="30"/>
      <c r="CJ415" s="30"/>
      <c r="CK415" s="30"/>
      <c r="CL415" s="30"/>
      <c r="CM415" s="30"/>
      <c r="CN415" s="30"/>
    </row>
    <row r="416" spans="2:92" s="8" customFormat="1" ht="12.75">
      <c r="B416" s="20"/>
      <c r="C416" s="20"/>
      <c r="D416" s="26"/>
      <c r="E416" s="27"/>
      <c r="M416" s="33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  <c r="AO416" s="30"/>
      <c r="AP416" s="30"/>
      <c r="AQ416" s="30"/>
      <c r="AR416" s="30"/>
      <c r="AS416" s="30"/>
      <c r="AT416" s="30"/>
      <c r="AU416" s="30"/>
      <c r="AV416" s="30"/>
      <c r="AW416" s="30"/>
      <c r="AX416" s="30"/>
      <c r="AY416" s="30"/>
      <c r="AZ416" s="30"/>
      <c r="BA416" s="30"/>
      <c r="BB416" s="30"/>
      <c r="BC416" s="30"/>
      <c r="BD416" s="30"/>
      <c r="BE416" s="30"/>
      <c r="BF416" s="30"/>
      <c r="BG416" s="30"/>
      <c r="BH416" s="30"/>
      <c r="BI416" s="30"/>
      <c r="BJ416" s="30"/>
      <c r="BK416" s="30"/>
      <c r="BL416" s="30"/>
      <c r="BM416" s="30"/>
      <c r="BN416" s="30"/>
      <c r="BO416" s="30"/>
      <c r="BP416" s="30"/>
      <c r="BQ416" s="30"/>
      <c r="BR416" s="30"/>
      <c r="BS416" s="30"/>
      <c r="BT416" s="30"/>
      <c r="BU416" s="30"/>
      <c r="BV416" s="30"/>
      <c r="BW416" s="30"/>
      <c r="BX416" s="30"/>
      <c r="BY416" s="30"/>
      <c r="BZ416" s="30"/>
      <c r="CA416" s="30"/>
      <c r="CB416" s="30"/>
      <c r="CC416" s="30"/>
      <c r="CD416" s="30"/>
      <c r="CE416" s="30"/>
      <c r="CF416" s="30"/>
      <c r="CG416" s="30"/>
      <c r="CH416" s="30"/>
      <c r="CI416" s="30"/>
      <c r="CJ416" s="30"/>
      <c r="CK416" s="30"/>
      <c r="CL416" s="30"/>
      <c r="CM416" s="30"/>
      <c r="CN416" s="30"/>
    </row>
    <row r="417" spans="2:92" s="8" customFormat="1" ht="12.75">
      <c r="B417" s="20"/>
      <c r="C417" s="20"/>
      <c r="D417" s="26"/>
      <c r="E417" s="27"/>
      <c r="M417" s="33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0"/>
      <c r="AN417" s="30"/>
      <c r="AO417" s="30"/>
      <c r="AP417" s="30"/>
      <c r="AQ417" s="30"/>
      <c r="AR417" s="30"/>
      <c r="AS417" s="30"/>
      <c r="AT417" s="30"/>
      <c r="AU417" s="30"/>
      <c r="AV417" s="30"/>
      <c r="AW417" s="30"/>
      <c r="AX417" s="30"/>
      <c r="AY417" s="30"/>
      <c r="AZ417" s="30"/>
      <c r="BA417" s="30"/>
      <c r="BB417" s="30"/>
      <c r="BC417" s="30"/>
      <c r="BD417" s="30"/>
      <c r="BE417" s="30"/>
      <c r="BF417" s="30"/>
      <c r="BG417" s="30"/>
      <c r="BH417" s="30"/>
      <c r="BI417" s="30"/>
      <c r="BJ417" s="30"/>
      <c r="BK417" s="30"/>
      <c r="BL417" s="30"/>
      <c r="BM417" s="30"/>
      <c r="BN417" s="30"/>
      <c r="BO417" s="30"/>
      <c r="BP417" s="30"/>
      <c r="BQ417" s="30"/>
      <c r="BR417" s="30"/>
      <c r="BS417" s="30"/>
      <c r="BT417" s="30"/>
      <c r="BU417" s="30"/>
      <c r="BV417" s="30"/>
      <c r="BW417" s="30"/>
      <c r="BX417" s="30"/>
      <c r="BY417" s="30"/>
      <c r="BZ417" s="30"/>
      <c r="CA417" s="30"/>
      <c r="CB417" s="30"/>
      <c r="CC417" s="30"/>
      <c r="CD417" s="30"/>
      <c r="CE417" s="30"/>
      <c r="CF417" s="30"/>
      <c r="CG417" s="30"/>
      <c r="CH417" s="30"/>
      <c r="CI417" s="30"/>
      <c r="CJ417" s="30"/>
      <c r="CK417" s="30"/>
      <c r="CL417" s="30"/>
      <c r="CM417" s="30"/>
      <c r="CN417" s="30"/>
    </row>
    <row r="418" spans="2:92" s="8" customFormat="1" ht="12.75">
      <c r="B418" s="20"/>
      <c r="C418" s="20"/>
      <c r="D418" s="26"/>
      <c r="E418" s="27"/>
      <c r="M418" s="33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0"/>
      <c r="AN418" s="30"/>
      <c r="AO418" s="30"/>
      <c r="AP418" s="30"/>
      <c r="AQ418" s="30"/>
      <c r="AR418" s="30"/>
      <c r="AS418" s="30"/>
      <c r="AT418" s="30"/>
      <c r="AU418" s="30"/>
      <c r="AV418" s="30"/>
      <c r="AW418" s="30"/>
      <c r="AX418" s="30"/>
      <c r="AY418" s="30"/>
      <c r="AZ418" s="30"/>
      <c r="BA418" s="30"/>
      <c r="BB418" s="30"/>
      <c r="BC418" s="30"/>
      <c r="BD418" s="30"/>
      <c r="BE418" s="30"/>
      <c r="BF418" s="30"/>
      <c r="BG418" s="30"/>
      <c r="BH418" s="30"/>
      <c r="BI418" s="30"/>
      <c r="BJ418" s="30"/>
      <c r="BK418" s="30"/>
      <c r="BL418" s="30"/>
      <c r="BM418" s="30"/>
      <c r="BN418" s="30"/>
      <c r="BO418" s="30"/>
      <c r="BP418" s="30"/>
      <c r="BQ418" s="30"/>
      <c r="BR418" s="30"/>
      <c r="BS418" s="30"/>
      <c r="BT418" s="30"/>
      <c r="BU418" s="30"/>
      <c r="BV418" s="30"/>
      <c r="BW418" s="30"/>
      <c r="BX418" s="30"/>
      <c r="BY418" s="30"/>
      <c r="BZ418" s="30"/>
      <c r="CA418" s="30"/>
      <c r="CB418" s="30"/>
      <c r="CC418" s="30"/>
      <c r="CD418" s="30"/>
      <c r="CE418" s="30"/>
      <c r="CF418" s="30"/>
      <c r="CG418" s="30"/>
      <c r="CH418" s="30"/>
      <c r="CI418" s="30"/>
      <c r="CJ418" s="30"/>
      <c r="CK418" s="30"/>
      <c r="CL418" s="30"/>
      <c r="CM418" s="30"/>
      <c r="CN418" s="30"/>
    </row>
    <row r="419" spans="2:92" s="8" customFormat="1" ht="12.75">
      <c r="B419" s="20"/>
      <c r="C419" s="20"/>
      <c r="D419" s="26"/>
      <c r="E419" s="27"/>
      <c r="M419" s="33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0"/>
      <c r="AN419" s="30"/>
      <c r="AO419" s="30"/>
      <c r="AP419" s="30"/>
      <c r="AQ419" s="30"/>
      <c r="AR419" s="30"/>
      <c r="AS419" s="30"/>
      <c r="AT419" s="30"/>
      <c r="AU419" s="30"/>
      <c r="AV419" s="30"/>
      <c r="AW419" s="30"/>
      <c r="AX419" s="30"/>
      <c r="AY419" s="30"/>
      <c r="AZ419" s="30"/>
      <c r="BA419" s="30"/>
      <c r="BB419" s="30"/>
      <c r="BC419" s="30"/>
      <c r="BD419" s="30"/>
      <c r="BE419" s="30"/>
      <c r="BF419" s="30"/>
      <c r="BG419" s="30"/>
      <c r="BH419" s="30"/>
      <c r="BI419" s="30"/>
      <c r="BJ419" s="30"/>
      <c r="BK419" s="30"/>
      <c r="BL419" s="30"/>
      <c r="BM419" s="30"/>
      <c r="BN419" s="30"/>
      <c r="BO419" s="30"/>
      <c r="BP419" s="30"/>
      <c r="BQ419" s="30"/>
      <c r="BR419" s="30"/>
      <c r="BS419" s="30"/>
      <c r="BT419" s="30"/>
      <c r="BU419" s="30"/>
      <c r="BV419" s="30"/>
      <c r="BW419" s="30"/>
      <c r="BX419" s="30"/>
      <c r="BY419" s="30"/>
      <c r="BZ419" s="30"/>
      <c r="CA419" s="30"/>
      <c r="CB419" s="30"/>
      <c r="CC419" s="30"/>
      <c r="CD419" s="30"/>
      <c r="CE419" s="30"/>
      <c r="CF419" s="30"/>
      <c r="CG419" s="30"/>
      <c r="CH419" s="30"/>
      <c r="CI419" s="30"/>
      <c r="CJ419" s="30"/>
      <c r="CK419" s="30"/>
      <c r="CL419" s="30"/>
      <c r="CM419" s="30"/>
      <c r="CN419" s="30"/>
    </row>
    <row r="420" spans="2:92" s="8" customFormat="1" ht="12.75">
      <c r="B420" s="20"/>
      <c r="C420" s="20"/>
      <c r="D420" s="26"/>
      <c r="E420" s="27"/>
      <c r="M420" s="33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  <c r="AO420" s="30"/>
      <c r="AP420" s="30"/>
      <c r="AQ420" s="30"/>
      <c r="AR420" s="30"/>
      <c r="AS420" s="30"/>
      <c r="AT420" s="30"/>
      <c r="AU420" s="30"/>
      <c r="AV420" s="30"/>
      <c r="AW420" s="30"/>
      <c r="AX420" s="30"/>
      <c r="AY420" s="30"/>
      <c r="AZ420" s="30"/>
      <c r="BA420" s="30"/>
      <c r="BB420" s="30"/>
      <c r="BC420" s="30"/>
      <c r="BD420" s="30"/>
      <c r="BE420" s="30"/>
      <c r="BF420" s="30"/>
      <c r="BG420" s="30"/>
      <c r="BH420" s="30"/>
      <c r="BI420" s="30"/>
      <c r="BJ420" s="30"/>
      <c r="BK420" s="30"/>
      <c r="BL420" s="30"/>
      <c r="BM420" s="30"/>
      <c r="BN420" s="30"/>
      <c r="BO420" s="30"/>
      <c r="BP420" s="30"/>
      <c r="BQ420" s="30"/>
      <c r="BR420" s="30"/>
      <c r="BS420" s="30"/>
      <c r="BT420" s="30"/>
      <c r="BU420" s="30"/>
      <c r="BV420" s="30"/>
      <c r="BW420" s="30"/>
      <c r="BX420" s="30"/>
      <c r="BY420" s="30"/>
      <c r="BZ420" s="30"/>
      <c r="CA420" s="30"/>
      <c r="CB420" s="30"/>
      <c r="CC420" s="30"/>
      <c r="CD420" s="30"/>
      <c r="CE420" s="30"/>
      <c r="CF420" s="30"/>
      <c r="CG420" s="30"/>
      <c r="CH420" s="30"/>
      <c r="CI420" s="30"/>
      <c r="CJ420" s="30"/>
      <c r="CK420" s="30"/>
      <c r="CL420" s="30"/>
      <c r="CM420" s="30"/>
      <c r="CN420" s="30"/>
    </row>
    <row r="421" spans="2:92" s="8" customFormat="1" ht="12.75">
      <c r="B421" s="20"/>
      <c r="C421" s="20"/>
      <c r="D421" s="26"/>
      <c r="E421" s="27"/>
      <c r="M421" s="33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0"/>
      <c r="AN421" s="30"/>
      <c r="AO421" s="30"/>
      <c r="AP421" s="30"/>
      <c r="AQ421" s="30"/>
      <c r="AR421" s="30"/>
      <c r="AS421" s="30"/>
      <c r="AT421" s="30"/>
      <c r="AU421" s="30"/>
      <c r="AV421" s="30"/>
      <c r="AW421" s="30"/>
      <c r="AX421" s="30"/>
      <c r="AY421" s="30"/>
      <c r="AZ421" s="30"/>
      <c r="BA421" s="30"/>
      <c r="BB421" s="30"/>
      <c r="BC421" s="30"/>
      <c r="BD421" s="30"/>
      <c r="BE421" s="30"/>
      <c r="BF421" s="30"/>
      <c r="BG421" s="30"/>
      <c r="BH421" s="30"/>
      <c r="BI421" s="30"/>
      <c r="BJ421" s="30"/>
      <c r="BK421" s="30"/>
      <c r="BL421" s="30"/>
      <c r="BM421" s="30"/>
      <c r="BN421" s="30"/>
      <c r="BO421" s="30"/>
      <c r="BP421" s="30"/>
      <c r="BQ421" s="30"/>
      <c r="BR421" s="30"/>
      <c r="BS421" s="30"/>
      <c r="BT421" s="30"/>
      <c r="BU421" s="30"/>
      <c r="BV421" s="30"/>
      <c r="BW421" s="30"/>
      <c r="BX421" s="30"/>
      <c r="BY421" s="30"/>
      <c r="BZ421" s="30"/>
      <c r="CA421" s="30"/>
      <c r="CB421" s="30"/>
      <c r="CC421" s="30"/>
      <c r="CD421" s="30"/>
      <c r="CE421" s="30"/>
      <c r="CF421" s="30"/>
      <c r="CG421" s="30"/>
      <c r="CH421" s="30"/>
      <c r="CI421" s="30"/>
      <c r="CJ421" s="30"/>
      <c r="CK421" s="30"/>
      <c r="CL421" s="30"/>
      <c r="CM421" s="30"/>
      <c r="CN421" s="30"/>
    </row>
    <row r="422" spans="2:92" s="8" customFormat="1" ht="12.75">
      <c r="B422" s="20"/>
      <c r="C422" s="20"/>
      <c r="D422" s="26"/>
      <c r="E422" s="27"/>
      <c r="M422" s="33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0"/>
      <c r="AO422" s="30"/>
      <c r="AP422" s="30"/>
      <c r="AQ422" s="30"/>
      <c r="AR422" s="30"/>
      <c r="AS422" s="30"/>
      <c r="AT422" s="30"/>
      <c r="AU422" s="30"/>
      <c r="AV422" s="30"/>
      <c r="AW422" s="30"/>
      <c r="AX422" s="30"/>
      <c r="AY422" s="30"/>
      <c r="AZ422" s="30"/>
      <c r="BA422" s="30"/>
      <c r="BB422" s="30"/>
      <c r="BC422" s="30"/>
      <c r="BD422" s="30"/>
      <c r="BE422" s="30"/>
      <c r="BF422" s="30"/>
      <c r="BG422" s="30"/>
      <c r="BH422" s="30"/>
      <c r="BI422" s="30"/>
      <c r="BJ422" s="30"/>
      <c r="BK422" s="30"/>
      <c r="BL422" s="30"/>
      <c r="BM422" s="30"/>
      <c r="BN422" s="30"/>
      <c r="BO422" s="30"/>
      <c r="BP422" s="30"/>
      <c r="BQ422" s="30"/>
      <c r="BR422" s="30"/>
      <c r="BS422" s="30"/>
      <c r="BT422" s="30"/>
      <c r="BU422" s="30"/>
      <c r="BV422" s="30"/>
      <c r="BW422" s="30"/>
      <c r="BX422" s="30"/>
      <c r="BY422" s="30"/>
      <c r="BZ422" s="30"/>
      <c r="CA422" s="30"/>
      <c r="CB422" s="30"/>
      <c r="CC422" s="30"/>
      <c r="CD422" s="30"/>
      <c r="CE422" s="30"/>
      <c r="CF422" s="30"/>
      <c r="CG422" s="30"/>
      <c r="CH422" s="30"/>
      <c r="CI422" s="30"/>
      <c r="CJ422" s="30"/>
      <c r="CK422" s="30"/>
      <c r="CL422" s="30"/>
      <c r="CM422" s="30"/>
      <c r="CN422" s="30"/>
    </row>
    <row r="423" spans="2:92" s="8" customFormat="1" ht="12.75">
      <c r="B423" s="20"/>
      <c r="C423" s="20"/>
      <c r="D423" s="26"/>
      <c r="E423" s="27"/>
      <c r="M423" s="33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  <c r="AO423" s="30"/>
      <c r="AP423" s="30"/>
      <c r="AQ423" s="30"/>
      <c r="AR423" s="30"/>
      <c r="AS423" s="30"/>
      <c r="AT423" s="30"/>
      <c r="AU423" s="30"/>
      <c r="AV423" s="30"/>
      <c r="AW423" s="30"/>
      <c r="AX423" s="30"/>
      <c r="AY423" s="30"/>
      <c r="AZ423" s="30"/>
      <c r="BA423" s="30"/>
      <c r="BB423" s="30"/>
      <c r="BC423" s="30"/>
      <c r="BD423" s="30"/>
      <c r="BE423" s="30"/>
      <c r="BF423" s="30"/>
      <c r="BG423" s="30"/>
      <c r="BH423" s="30"/>
      <c r="BI423" s="30"/>
      <c r="BJ423" s="30"/>
      <c r="BK423" s="30"/>
      <c r="BL423" s="30"/>
      <c r="BM423" s="30"/>
      <c r="BN423" s="30"/>
      <c r="BO423" s="30"/>
      <c r="BP423" s="30"/>
      <c r="BQ423" s="30"/>
      <c r="BR423" s="30"/>
      <c r="BS423" s="30"/>
      <c r="BT423" s="30"/>
      <c r="BU423" s="30"/>
      <c r="BV423" s="30"/>
      <c r="BW423" s="30"/>
      <c r="BX423" s="30"/>
      <c r="BY423" s="30"/>
      <c r="BZ423" s="30"/>
      <c r="CA423" s="30"/>
      <c r="CB423" s="30"/>
      <c r="CC423" s="30"/>
      <c r="CD423" s="30"/>
      <c r="CE423" s="30"/>
      <c r="CF423" s="30"/>
      <c r="CG423" s="30"/>
      <c r="CH423" s="30"/>
      <c r="CI423" s="30"/>
      <c r="CJ423" s="30"/>
      <c r="CK423" s="30"/>
      <c r="CL423" s="30"/>
      <c r="CM423" s="30"/>
      <c r="CN423" s="30"/>
    </row>
    <row r="424" spans="2:92" s="8" customFormat="1" ht="12.75">
      <c r="B424" s="20"/>
      <c r="C424" s="20"/>
      <c r="D424" s="26"/>
      <c r="E424" s="27"/>
      <c r="M424" s="33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0"/>
      <c r="AN424" s="30"/>
      <c r="AO424" s="30"/>
      <c r="AP424" s="30"/>
      <c r="AQ424" s="30"/>
      <c r="AR424" s="30"/>
      <c r="AS424" s="30"/>
      <c r="AT424" s="30"/>
      <c r="AU424" s="30"/>
      <c r="AV424" s="30"/>
      <c r="AW424" s="30"/>
      <c r="AX424" s="30"/>
      <c r="AY424" s="30"/>
      <c r="AZ424" s="30"/>
      <c r="BA424" s="30"/>
      <c r="BB424" s="30"/>
      <c r="BC424" s="30"/>
      <c r="BD424" s="30"/>
      <c r="BE424" s="30"/>
      <c r="BF424" s="30"/>
      <c r="BG424" s="30"/>
      <c r="BH424" s="30"/>
      <c r="BI424" s="30"/>
      <c r="BJ424" s="30"/>
      <c r="BK424" s="30"/>
      <c r="BL424" s="30"/>
      <c r="BM424" s="30"/>
      <c r="BN424" s="30"/>
      <c r="BO424" s="30"/>
      <c r="BP424" s="30"/>
      <c r="BQ424" s="30"/>
      <c r="BR424" s="30"/>
      <c r="BS424" s="30"/>
      <c r="BT424" s="30"/>
      <c r="BU424" s="30"/>
      <c r="BV424" s="30"/>
      <c r="BW424" s="30"/>
      <c r="BX424" s="30"/>
      <c r="BY424" s="30"/>
      <c r="BZ424" s="30"/>
      <c r="CA424" s="30"/>
      <c r="CB424" s="30"/>
      <c r="CC424" s="30"/>
      <c r="CD424" s="30"/>
      <c r="CE424" s="30"/>
      <c r="CF424" s="30"/>
      <c r="CG424" s="30"/>
      <c r="CH424" s="30"/>
      <c r="CI424" s="30"/>
      <c r="CJ424" s="30"/>
      <c r="CK424" s="30"/>
      <c r="CL424" s="30"/>
      <c r="CM424" s="30"/>
      <c r="CN424" s="30"/>
    </row>
    <row r="425" spans="2:92" s="8" customFormat="1" ht="12.75">
      <c r="B425" s="20"/>
      <c r="C425" s="20"/>
      <c r="D425" s="26"/>
      <c r="E425" s="27"/>
      <c r="M425" s="33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  <c r="AO425" s="30"/>
      <c r="AP425" s="30"/>
      <c r="AQ425" s="30"/>
      <c r="AR425" s="30"/>
      <c r="AS425" s="30"/>
      <c r="AT425" s="30"/>
      <c r="AU425" s="30"/>
      <c r="AV425" s="30"/>
      <c r="AW425" s="30"/>
      <c r="AX425" s="30"/>
      <c r="AY425" s="30"/>
      <c r="AZ425" s="30"/>
      <c r="BA425" s="30"/>
      <c r="BB425" s="30"/>
      <c r="BC425" s="30"/>
      <c r="BD425" s="30"/>
      <c r="BE425" s="30"/>
      <c r="BF425" s="30"/>
      <c r="BG425" s="30"/>
      <c r="BH425" s="30"/>
      <c r="BI425" s="30"/>
      <c r="BJ425" s="30"/>
      <c r="BK425" s="30"/>
      <c r="BL425" s="30"/>
      <c r="BM425" s="30"/>
      <c r="BN425" s="30"/>
      <c r="BO425" s="30"/>
      <c r="BP425" s="30"/>
      <c r="BQ425" s="30"/>
      <c r="BR425" s="30"/>
      <c r="BS425" s="30"/>
      <c r="BT425" s="30"/>
      <c r="BU425" s="30"/>
      <c r="BV425" s="30"/>
      <c r="BW425" s="30"/>
      <c r="BX425" s="30"/>
      <c r="BY425" s="30"/>
      <c r="BZ425" s="30"/>
      <c r="CA425" s="30"/>
      <c r="CB425" s="30"/>
      <c r="CC425" s="30"/>
      <c r="CD425" s="30"/>
      <c r="CE425" s="30"/>
      <c r="CF425" s="30"/>
      <c r="CG425" s="30"/>
      <c r="CH425" s="30"/>
      <c r="CI425" s="30"/>
      <c r="CJ425" s="30"/>
      <c r="CK425" s="30"/>
      <c r="CL425" s="30"/>
      <c r="CM425" s="30"/>
      <c r="CN425" s="30"/>
    </row>
    <row r="426" spans="2:92" s="8" customFormat="1" ht="12.75">
      <c r="B426" s="20"/>
      <c r="C426" s="20"/>
      <c r="D426" s="26"/>
      <c r="E426" s="27"/>
      <c r="M426" s="33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30"/>
      <c r="AP426" s="30"/>
      <c r="AQ426" s="30"/>
      <c r="AR426" s="30"/>
      <c r="AS426" s="30"/>
      <c r="AT426" s="30"/>
      <c r="AU426" s="30"/>
      <c r="AV426" s="30"/>
      <c r="AW426" s="30"/>
      <c r="AX426" s="30"/>
      <c r="AY426" s="30"/>
      <c r="AZ426" s="30"/>
      <c r="BA426" s="30"/>
      <c r="BB426" s="30"/>
      <c r="BC426" s="30"/>
      <c r="BD426" s="30"/>
      <c r="BE426" s="30"/>
      <c r="BF426" s="30"/>
      <c r="BG426" s="30"/>
      <c r="BH426" s="30"/>
      <c r="BI426" s="30"/>
      <c r="BJ426" s="30"/>
      <c r="BK426" s="30"/>
      <c r="BL426" s="30"/>
      <c r="BM426" s="30"/>
      <c r="BN426" s="30"/>
      <c r="BO426" s="30"/>
      <c r="BP426" s="30"/>
      <c r="BQ426" s="30"/>
      <c r="BR426" s="30"/>
      <c r="BS426" s="30"/>
      <c r="BT426" s="30"/>
      <c r="BU426" s="30"/>
      <c r="BV426" s="30"/>
      <c r="BW426" s="30"/>
      <c r="BX426" s="30"/>
      <c r="BY426" s="30"/>
      <c r="BZ426" s="30"/>
      <c r="CA426" s="30"/>
      <c r="CB426" s="30"/>
      <c r="CC426" s="30"/>
      <c r="CD426" s="30"/>
      <c r="CE426" s="30"/>
      <c r="CF426" s="30"/>
      <c r="CG426" s="30"/>
      <c r="CH426" s="30"/>
      <c r="CI426" s="30"/>
      <c r="CJ426" s="30"/>
      <c r="CK426" s="30"/>
      <c r="CL426" s="30"/>
      <c r="CM426" s="30"/>
      <c r="CN426" s="30"/>
    </row>
    <row r="427" spans="2:92" s="8" customFormat="1" ht="12.75">
      <c r="B427" s="20"/>
      <c r="C427" s="20"/>
      <c r="D427" s="26"/>
      <c r="E427" s="27"/>
      <c r="M427" s="33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  <c r="AO427" s="30"/>
      <c r="AP427" s="30"/>
      <c r="AQ427" s="30"/>
      <c r="AR427" s="30"/>
      <c r="AS427" s="30"/>
      <c r="AT427" s="30"/>
      <c r="AU427" s="30"/>
      <c r="AV427" s="30"/>
      <c r="AW427" s="30"/>
      <c r="AX427" s="30"/>
      <c r="AY427" s="30"/>
      <c r="AZ427" s="30"/>
      <c r="BA427" s="30"/>
      <c r="BB427" s="30"/>
      <c r="BC427" s="30"/>
      <c r="BD427" s="30"/>
      <c r="BE427" s="30"/>
      <c r="BF427" s="30"/>
      <c r="BG427" s="30"/>
      <c r="BH427" s="30"/>
      <c r="BI427" s="30"/>
      <c r="BJ427" s="30"/>
      <c r="BK427" s="30"/>
      <c r="BL427" s="30"/>
      <c r="BM427" s="30"/>
      <c r="BN427" s="30"/>
      <c r="BO427" s="30"/>
      <c r="BP427" s="30"/>
      <c r="BQ427" s="30"/>
      <c r="BR427" s="30"/>
      <c r="BS427" s="30"/>
      <c r="BT427" s="30"/>
      <c r="BU427" s="30"/>
      <c r="BV427" s="30"/>
      <c r="BW427" s="30"/>
      <c r="BX427" s="30"/>
      <c r="BY427" s="30"/>
      <c r="BZ427" s="30"/>
      <c r="CA427" s="30"/>
      <c r="CB427" s="30"/>
      <c r="CC427" s="30"/>
      <c r="CD427" s="30"/>
      <c r="CE427" s="30"/>
      <c r="CF427" s="30"/>
      <c r="CG427" s="30"/>
      <c r="CH427" s="30"/>
      <c r="CI427" s="30"/>
      <c r="CJ427" s="30"/>
      <c r="CK427" s="30"/>
      <c r="CL427" s="30"/>
      <c r="CM427" s="30"/>
      <c r="CN427" s="30"/>
    </row>
    <row r="428" spans="2:92" s="8" customFormat="1" ht="12.75">
      <c r="B428" s="20"/>
      <c r="C428" s="20"/>
      <c r="D428" s="26"/>
      <c r="E428" s="27"/>
      <c r="M428" s="33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O428" s="30"/>
      <c r="AP428" s="30"/>
      <c r="AQ428" s="30"/>
      <c r="AR428" s="30"/>
      <c r="AS428" s="30"/>
      <c r="AT428" s="30"/>
      <c r="AU428" s="30"/>
      <c r="AV428" s="30"/>
      <c r="AW428" s="30"/>
      <c r="AX428" s="30"/>
      <c r="AY428" s="30"/>
      <c r="AZ428" s="30"/>
      <c r="BA428" s="30"/>
      <c r="BB428" s="30"/>
      <c r="BC428" s="30"/>
      <c r="BD428" s="30"/>
      <c r="BE428" s="30"/>
      <c r="BF428" s="30"/>
      <c r="BG428" s="30"/>
      <c r="BH428" s="30"/>
      <c r="BI428" s="30"/>
      <c r="BJ428" s="30"/>
      <c r="BK428" s="30"/>
      <c r="BL428" s="30"/>
      <c r="BM428" s="30"/>
      <c r="BN428" s="30"/>
      <c r="BO428" s="30"/>
      <c r="BP428" s="30"/>
      <c r="BQ428" s="30"/>
      <c r="BR428" s="30"/>
      <c r="BS428" s="30"/>
      <c r="BT428" s="30"/>
      <c r="BU428" s="30"/>
      <c r="BV428" s="30"/>
      <c r="BW428" s="30"/>
      <c r="BX428" s="30"/>
      <c r="BY428" s="30"/>
      <c r="BZ428" s="30"/>
      <c r="CA428" s="30"/>
      <c r="CB428" s="30"/>
      <c r="CC428" s="30"/>
      <c r="CD428" s="30"/>
      <c r="CE428" s="30"/>
      <c r="CF428" s="30"/>
      <c r="CG428" s="30"/>
      <c r="CH428" s="30"/>
      <c r="CI428" s="30"/>
      <c r="CJ428" s="30"/>
      <c r="CK428" s="30"/>
      <c r="CL428" s="30"/>
      <c r="CM428" s="30"/>
      <c r="CN428" s="30"/>
    </row>
    <row r="429" spans="2:92" s="8" customFormat="1" ht="12.75">
      <c r="B429" s="20"/>
      <c r="C429" s="20"/>
      <c r="D429" s="26"/>
      <c r="E429" s="27"/>
      <c r="M429" s="33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  <c r="AK429" s="30"/>
      <c r="AL429" s="30"/>
      <c r="AM429" s="30"/>
      <c r="AN429" s="30"/>
      <c r="AO429" s="30"/>
      <c r="AP429" s="30"/>
      <c r="AQ429" s="30"/>
      <c r="AR429" s="30"/>
      <c r="AS429" s="30"/>
      <c r="AT429" s="30"/>
      <c r="AU429" s="30"/>
      <c r="AV429" s="30"/>
      <c r="AW429" s="30"/>
      <c r="AX429" s="30"/>
      <c r="AY429" s="30"/>
      <c r="AZ429" s="30"/>
      <c r="BA429" s="30"/>
      <c r="BB429" s="30"/>
      <c r="BC429" s="30"/>
      <c r="BD429" s="30"/>
      <c r="BE429" s="30"/>
      <c r="BF429" s="30"/>
      <c r="BG429" s="30"/>
      <c r="BH429" s="30"/>
      <c r="BI429" s="30"/>
      <c r="BJ429" s="30"/>
      <c r="BK429" s="30"/>
      <c r="BL429" s="30"/>
      <c r="BM429" s="30"/>
      <c r="BN429" s="30"/>
      <c r="BO429" s="30"/>
      <c r="BP429" s="30"/>
      <c r="BQ429" s="30"/>
      <c r="BR429" s="30"/>
      <c r="BS429" s="30"/>
      <c r="BT429" s="30"/>
      <c r="BU429" s="30"/>
      <c r="BV429" s="30"/>
      <c r="BW429" s="30"/>
      <c r="BX429" s="30"/>
      <c r="BY429" s="30"/>
      <c r="BZ429" s="30"/>
      <c r="CA429" s="30"/>
      <c r="CB429" s="30"/>
      <c r="CC429" s="30"/>
      <c r="CD429" s="30"/>
      <c r="CE429" s="30"/>
      <c r="CF429" s="30"/>
      <c r="CG429" s="30"/>
      <c r="CH429" s="30"/>
      <c r="CI429" s="30"/>
      <c r="CJ429" s="30"/>
      <c r="CK429" s="30"/>
      <c r="CL429" s="30"/>
      <c r="CM429" s="30"/>
      <c r="CN429" s="30"/>
    </row>
    <row r="430" spans="2:92" s="8" customFormat="1" ht="12.75">
      <c r="B430" s="20"/>
      <c r="C430" s="20"/>
      <c r="D430" s="26"/>
      <c r="E430" s="27"/>
      <c r="M430" s="33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30"/>
      <c r="AK430" s="30"/>
      <c r="AL430" s="30"/>
      <c r="AM430" s="30"/>
      <c r="AN430" s="30"/>
      <c r="AO430" s="30"/>
      <c r="AP430" s="30"/>
      <c r="AQ430" s="30"/>
      <c r="AR430" s="30"/>
      <c r="AS430" s="30"/>
      <c r="AT430" s="30"/>
      <c r="AU430" s="30"/>
      <c r="AV430" s="30"/>
      <c r="AW430" s="30"/>
      <c r="AX430" s="30"/>
      <c r="AY430" s="30"/>
      <c r="AZ430" s="30"/>
      <c r="BA430" s="30"/>
      <c r="BB430" s="30"/>
      <c r="BC430" s="30"/>
      <c r="BD430" s="30"/>
      <c r="BE430" s="30"/>
      <c r="BF430" s="30"/>
      <c r="BG430" s="30"/>
      <c r="BH430" s="30"/>
      <c r="BI430" s="30"/>
      <c r="BJ430" s="30"/>
      <c r="BK430" s="30"/>
      <c r="BL430" s="30"/>
      <c r="BM430" s="30"/>
      <c r="BN430" s="30"/>
      <c r="BO430" s="30"/>
      <c r="BP430" s="30"/>
      <c r="BQ430" s="30"/>
      <c r="BR430" s="30"/>
      <c r="BS430" s="30"/>
      <c r="BT430" s="30"/>
      <c r="BU430" s="30"/>
      <c r="BV430" s="30"/>
      <c r="BW430" s="30"/>
      <c r="BX430" s="30"/>
      <c r="BY430" s="30"/>
      <c r="BZ430" s="30"/>
      <c r="CA430" s="30"/>
      <c r="CB430" s="30"/>
      <c r="CC430" s="30"/>
      <c r="CD430" s="30"/>
      <c r="CE430" s="30"/>
      <c r="CF430" s="30"/>
      <c r="CG430" s="30"/>
      <c r="CH430" s="30"/>
      <c r="CI430" s="30"/>
      <c r="CJ430" s="30"/>
      <c r="CK430" s="30"/>
      <c r="CL430" s="30"/>
      <c r="CM430" s="30"/>
      <c r="CN430" s="30"/>
    </row>
    <row r="431" spans="2:92" s="8" customFormat="1" ht="12.75">
      <c r="B431" s="20"/>
      <c r="C431" s="20"/>
      <c r="D431" s="26"/>
      <c r="E431" s="27"/>
      <c r="M431" s="33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30"/>
      <c r="AN431" s="30"/>
      <c r="AO431" s="30"/>
      <c r="AP431" s="30"/>
      <c r="AQ431" s="30"/>
      <c r="AR431" s="30"/>
      <c r="AS431" s="30"/>
      <c r="AT431" s="30"/>
      <c r="AU431" s="30"/>
      <c r="AV431" s="30"/>
      <c r="AW431" s="30"/>
      <c r="AX431" s="30"/>
      <c r="AY431" s="30"/>
      <c r="AZ431" s="30"/>
      <c r="BA431" s="30"/>
      <c r="BB431" s="30"/>
      <c r="BC431" s="30"/>
      <c r="BD431" s="30"/>
      <c r="BE431" s="30"/>
      <c r="BF431" s="30"/>
      <c r="BG431" s="30"/>
      <c r="BH431" s="30"/>
      <c r="BI431" s="30"/>
      <c r="BJ431" s="30"/>
      <c r="BK431" s="30"/>
      <c r="BL431" s="30"/>
      <c r="BM431" s="30"/>
      <c r="BN431" s="30"/>
      <c r="BO431" s="30"/>
      <c r="BP431" s="30"/>
      <c r="BQ431" s="30"/>
      <c r="BR431" s="30"/>
      <c r="BS431" s="30"/>
      <c r="BT431" s="30"/>
      <c r="BU431" s="30"/>
      <c r="BV431" s="30"/>
      <c r="BW431" s="30"/>
      <c r="BX431" s="30"/>
      <c r="BY431" s="30"/>
      <c r="BZ431" s="30"/>
      <c r="CA431" s="30"/>
      <c r="CB431" s="30"/>
      <c r="CC431" s="30"/>
      <c r="CD431" s="30"/>
      <c r="CE431" s="30"/>
      <c r="CF431" s="30"/>
      <c r="CG431" s="30"/>
      <c r="CH431" s="30"/>
      <c r="CI431" s="30"/>
      <c r="CJ431" s="30"/>
      <c r="CK431" s="30"/>
      <c r="CL431" s="30"/>
      <c r="CM431" s="30"/>
      <c r="CN431" s="30"/>
    </row>
    <row r="432" spans="2:92" s="8" customFormat="1" ht="12.75">
      <c r="B432" s="20"/>
      <c r="C432" s="20"/>
      <c r="D432" s="26"/>
      <c r="E432" s="27"/>
      <c r="M432" s="33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30"/>
      <c r="AN432" s="30"/>
      <c r="AO432" s="30"/>
      <c r="AP432" s="30"/>
      <c r="AQ432" s="30"/>
      <c r="AR432" s="30"/>
      <c r="AS432" s="30"/>
      <c r="AT432" s="30"/>
      <c r="AU432" s="30"/>
      <c r="AV432" s="30"/>
      <c r="AW432" s="30"/>
      <c r="AX432" s="30"/>
      <c r="AY432" s="30"/>
      <c r="AZ432" s="30"/>
      <c r="BA432" s="30"/>
      <c r="BB432" s="30"/>
      <c r="BC432" s="30"/>
      <c r="BD432" s="30"/>
      <c r="BE432" s="30"/>
      <c r="BF432" s="30"/>
      <c r="BG432" s="30"/>
      <c r="BH432" s="30"/>
      <c r="BI432" s="30"/>
      <c r="BJ432" s="30"/>
      <c r="BK432" s="30"/>
      <c r="BL432" s="30"/>
      <c r="BM432" s="30"/>
      <c r="BN432" s="30"/>
      <c r="BO432" s="30"/>
      <c r="BP432" s="30"/>
      <c r="BQ432" s="30"/>
      <c r="BR432" s="30"/>
      <c r="BS432" s="30"/>
      <c r="BT432" s="30"/>
      <c r="BU432" s="30"/>
      <c r="BV432" s="30"/>
      <c r="BW432" s="30"/>
      <c r="BX432" s="30"/>
      <c r="BY432" s="30"/>
      <c r="BZ432" s="30"/>
      <c r="CA432" s="30"/>
      <c r="CB432" s="30"/>
      <c r="CC432" s="30"/>
      <c r="CD432" s="30"/>
      <c r="CE432" s="30"/>
      <c r="CF432" s="30"/>
      <c r="CG432" s="30"/>
      <c r="CH432" s="30"/>
      <c r="CI432" s="30"/>
      <c r="CJ432" s="30"/>
      <c r="CK432" s="30"/>
      <c r="CL432" s="30"/>
      <c r="CM432" s="30"/>
      <c r="CN432" s="30"/>
    </row>
    <row r="433" spans="2:92" s="8" customFormat="1" ht="12.75">
      <c r="B433" s="20"/>
      <c r="C433" s="20"/>
      <c r="D433" s="26"/>
      <c r="E433" s="27"/>
      <c r="M433" s="33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0"/>
      <c r="AN433" s="30"/>
      <c r="AO433" s="30"/>
      <c r="AP433" s="30"/>
      <c r="AQ433" s="30"/>
      <c r="AR433" s="30"/>
      <c r="AS433" s="30"/>
      <c r="AT433" s="30"/>
      <c r="AU433" s="30"/>
      <c r="AV433" s="30"/>
      <c r="AW433" s="30"/>
      <c r="AX433" s="30"/>
      <c r="AY433" s="30"/>
      <c r="AZ433" s="30"/>
      <c r="BA433" s="30"/>
      <c r="BB433" s="30"/>
      <c r="BC433" s="30"/>
      <c r="BD433" s="30"/>
      <c r="BE433" s="30"/>
      <c r="BF433" s="30"/>
      <c r="BG433" s="30"/>
      <c r="BH433" s="30"/>
      <c r="BI433" s="30"/>
      <c r="BJ433" s="30"/>
      <c r="BK433" s="30"/>
      <c r="BL433" s="30"/>
      <c r="BM433" s="30"/>
      <c r="BN433" s="30"/>
      <c r="BO433" s="30"/>
      <c r="BP433" s="30"/>
      <c r="BQ433" s="30"/>
      <c r="BR433" s="30"/>
      <c r="BS433" s="30"/>
      <c r="BT433" s="30"/>
      <c r="BU433" s="30"/>
      <c r="BV433" s="30"/>
      <c r="BW433" s="30"/>
      <c r="BX433" s="30"/>
      <c r="BY433" s="30"/>
      <c r="BZ433" s="30"/>
      <c r="CA433" s="30"/>
      <c r="CB433" s="30"/>
      <c r="CC433" s="30"/>
      <c r="CD433" s="30"/>
      <c r="CE433" s="30"/>
      <c r="CF433" s="30"/>
      <c r="CG433" s="30"/>
      <c r="CH433" s="30"/>
      <c r="CI433" s="30"/>
      <c r="CJ433" s="30"/>
      <c r="CK433" s="30"/>
      <c r="CL433" s="30"/>
      <c r="CM433" s="30"/>
      <c r="CN433" s="30"/>
    </row>
    <row r="434" spans="2:92" s="8" customFormat="1" ht="12.75">
      <c r="B434" s="20"/>
      <c r="C434" s="20"/>
      <c r="D434" s="26"/>
      <c r="E434" s="27"/>
      <c r="M434" s="33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  <c r="AO434" s="30"/>
      <c r="AP434" s="30"/>
      <c r="AQ434" s="30"/>
      <c r="AR434" s="30"/>
      <c r="AS434" s="30"/>
      <c r="AT434" s="30"/>
      <c r="AU434" s="30"/>
      <c r="AV434" s="30"/>
      <c r="AW434" s="30"/>
      <c r="AX434" s="30"/>
      <c r="AY434" s="30"/>
      <c r="AZ434" s="30"/>
      <c r="BA434" s="30"/>
      <c r="BB434" s="30"/>
      <c r="BC434" s="30"/>
      <c r="BD434" s="30"/>
      <c r="BE434" s="30"/>
      <c r="BF434" s="30"/>
      <c r="BG434" s="30"/>
      <c r="BH434" s="30"/>
      <c r="BI434" s="30"/>
      <c r="BJ434" s="30"/>
      <c r="BK434" s="30"/>
      <c r="BL434" s="30"/>
      <c r="BM434" s="30"/>
      <c r="BN434" s="30"/>
      <c r="BO434" s="30"/>
      <c r="BP434" s="30"/>
      <c r="BQ434" s="30"/>
      <c r="BR434" s="30"/>
      <c r="BS434" s="30"/>
      <c r="BT434" s="30"/>
      <c r="BU434" s="30"/>
      <c r="BV434" s="30"/>
      <c r="BW434" s="30"/>
      <c r="BX434" s="30"/>
      <c r="BY434" s="30"/>
      <c r="BZ434" s="30"/>
      <c r="CA434" s="30"/>
      <c r="CB434" s="30"/>
      <c r="CC434" s="30"/>
      <c r="CD434" s="30"/>
      <c r="CE434" s="30"/>
      <c r="CF434" s="30"/>
      <c r="CG434" s="30"/>
      <c r="CH434" s="30"/>
      <c r="CI434" s="30"/>
      <c r="CJ434" s="30"/>
      <c r="CK434" s="30"/>
      <c r="CL434" s="30"/>
      <c r="CM434" s="30"/>
      <c r="CN434" s="30"/>
    </row>
    <row r="435" spans="2:92" s="8" customFormat="1" ht="12.75">
      <c r="B435" s="20"/>
      <c r="C435" s="20"/>
      <c r="D435" s="26"/>
      <c r="E435" s="27"/>
      <c r="M435" s="33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0"/>
      <c r="AN435" s="30"/>
      <c r="AO435" s="30"/>
      <c r="AP435" s="30"/>
      <c r="AQ435" s="30"/>
      <c r="AR435" s="30"/>
      <c r="AS435" s="30"/>
      <c r="AT435" s="30"/>
      <c r="AU435" s="30"/>
      <c r="AV435" s="30"/>
      <c r="AW435" s="30"/>
      <c r="AX435" s="30"/>
      <c r="AY435" s="30"/>
      <c r="AZ435" s="30"/>
      <c r="BA435" s="30"/>
      <c r="BB435" s="30"/>
      <c r="BC435" s="30"/>
      <c r="BD435" s="30"/>
      <c r="BE435" s="30"/>
      <c r="BF435" s="30"/>
      <c r="BG435" s="30"/>
      <c r="BH435" s="30"/>
      <c r="BI435" s="30"/>
      <c r="BJ435" s="30"/>
      <c r="BK435" s="30"/>
      <c r="BL435" s="30"/>
      <c r="BM435" s="30"/>
      <c r="BN435" s="30"/>
      <c r="BO435" s="30"/>
      <c r="BP435" s="30"/>
      <c r="BQ435" s="30"/>
      <c r="BR435" s="30"/>
      <c r="BS435" s="30"/>
      <c r="BT435" s="30"/>
      <c r="BU435" s="30"/>
      <c r="BV435" s="30"/>
      <c r="BW435" s="30"/>
      <c r="BX435" s="30"/>
      <c r="BY435" s="30"/>
      <c r="BZ435" s="30"/>
      <c r="CA435" s="30"/>
      <c r="CB435" s="30"/>
      <c r="CC435" s="30"/>
      <c r="CD435" s="30"/>
      <c r="CE435" s="30"/>
      <c r="CF435" s="30"/>
      <c r="CG435" s="30"/>
      <c r="CH435" s="30"/>
      <c r="CI435" s="30"/>
      <c r="CJ435" s="30"/>
      <c r="CK435" s="30"/>
      <c r="CL435" s="30"/>
      <c r="CM435" s="30"/>
      <c r="CN435" s="30"/>
    </row>
    <row r="436" spans="2:92" s="8" customFormat="1" ht="12.75">
      <c r="B436" s="20"/>
      <c r="C436" s="20"/>
      <c r="D436" s="26"/>
      <c r="E436" s="27"/>
      <c r="M436" s="33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0"/>
      <c r="AN436" s="30"/>
      <c r="AO436" s="30"/>
      <c r="AP436" s="30"/>
      <c r="AQ436" s="30"/>
      <c r="AR436" s="30"/>
      <c r="AS436" s="30"/>
      <c r="AT436" s="30"/>
      <c r="AU436" s="30"/>
      <c r="AV436" s="30"/>
      <c r="AW436" s="30"/>
      <c r="AX436" s="30"/>
      <c r="AY436" s="30"/>
      <c r="AZ436" s="30"/>
      <c r="BA436" s="30"/>
      <c r="BB436" s="30"/>
      <c r="BC436" s="30"/>
      <c r="BD436" s="30"/>
      <c r="BE436" s="30"/>
      <c r="BF436" s="30"/>
      <c r="BG436" s="30"/>
      <c r="BH436" s="30"/>
      <c r="BI436" s="30"/>
      <c r="BJ436" s="30"/>
      <c r="BK436" s="30"/>
      <c r="BL436" s="30"/>
      <c r="BM436" s="30"/>
      <c r="BN436" s="30"/>
      <c r="BO436" s="30"/>
      <c r="BP436" s="30"/>
      <c r="BQ436" s="30"/>
      <c r="BR436" s="30"/>
      <c r="BS436" s="30"/>
      <c r="BT436" s="30"/>
      <c r="BU436" s="30"/>
      <c r="BV436" s="30"/>
      <c r="BW436" s="30"/>
      <c r="BX436" s="30"/>
      <c r="BY436" s="30"/>
      <c r="BZ436" s="30"/>
      <c r="CA436" s="30"/>
      <c r="CB436" s="30"/>
      <c r="CC436" s="30"/>
      <c r="CD436" s="30"/>
      <c r="CE436" s="30"/>
      <c r="CF436" s="30"/>
      <c r="CG436" s="30"/>
      <c r="CH436" s="30"/>
      <c r="CI436" s="30"/>
      <c r="CJ436" s="30"/>
      <c r="CK436" s="30"/>
      <c r="CL436" s="30"/>
      <c r="CM436" s="30"/>
      <c r="CN436" s="30"/>
    </row>
    <row r="437" spans="2:92" s="8" customFormat="1" ht="12.75">
      <c r="B437" s="20"/>
      <c r="C437" s="20"/>
      <c r="D437" s="26"/>
      <c r="E437" s="27"/>
      <c r="M437" s="33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30"/>
      <c r="AN437" s="30"/>
      <c r="AO437" s="30"/>
      <c r="AP437" s="30"/>
      <c r="AQ437" s="30"/>
      <c r="AR437" s="30"/>
      <c r="AS437" s="30"/>
      <c r="AT437" s="30"/>
      <c r="AU437" s="30"/>
      <c r="AV437" s="30"/>
      <c r="AW437" s="30"/>
      <c r="AX437" s="30"/>
      <c r="AY437" s="30"/>
      <c r="AZ437" s="30"/>
      <c r="BA437" s="30"/>
      <c r="BB437" s="30"/>
      <c r="BC437" s="30"/>
      <c r="BD437" s="30"/>
      <c r="BE437" s="30"/>
      <c r="BF437" s="30"/>
      <c r="BG437" s="30"/>
      <c r="BH437" s="30"/>
      <c r="BI437" s="30"/>
      <c r="BJ437" s="30"/>
      <c r="BK437" s="30"/>
      <c r="BL437" s="30"/>
      <c r="BM437" s="30"/>
      <c r="BN437" s="30"/>
      <c r="BO437" s="30"/>
      <c r="BP437" s="30"/>
      <c r="BQ437" s="30"/>
      <c r="BR437" s="30"/>
      <c r="BS437" s="30"/>
      <c r="BT437" s="30"/>
      <c r="BU437" s="30"/>
      <c r="BV437" s="30"/>
      <c r="BW437" s="30"/>
      <c r="BX437" s="30"/>
      <c r="BY437" s="30"/>
      <c r="BZ437" s="30"/>
      <c r="CA437" s="30"/>
      <c r="CB437" s="30"/>
      <c r="CC437" s="30"/>
      <c r="CD437" s="30"/>
      <c r="CE437" s="30"/>
      <c r="CF437" s="30"/>
      <c r="CG437" s="30"/>
      <c r="CH437" s="30"/>
      <c r="CI437" s="30"/>
      <c r="CJ437" s="30"/>
      <c r="CK437" s="30"/>
      <c r="CL437" s="30"/>
      <c r="CM437" s="30"/>
      <c r="CN437" s="30"/>
    </row>
    <row r="438" spans="2:92" s="8" customFormat="1" ht="12.75">
      <c r="B438" s="20"/>
      <c r="C438" s="20"/>
      <c r="D438" s="26"/>
      <c r="E438" s="27"/>
      <c r="M438" s="33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30"/>
      <c r="AN438" s="30"/>
      <c r="AO438" s="30"/>
      <c r="AP438" s="30"/>
      <c r="AQ438" s="30"/>
      <c r="AR438" s="30"/>
      <c r="AS438" s="30"/>
      <c r="AT438" s="30"/>
      <c r="AU438" s="30"/>
      <c r="AV438" s="30"/>
      <c r="AW438" s="30"/>
      <c r="AX438" s="30"/>
      <c r="AY438" s="30"/>
      <c r="AZ438" s="30"/>
      <c r="BA438" s="30"/>
      <c r="BB438" s="30"/>
      <c r="BC438" s="30"/>
      <c r="BD438" s="30"/>
      <c r="BE438" s="30"/>
      <c r="BF438" s="30"/>
      <c r="BG438" s="30"/>
      <c r="BH438" s="30"/>
      <c r="BI438" s="30"/>
      <c r="BJ438" s="30"/>
      <c r="BK438" s="30"/>
      <c r="BL438" s="30"/>
      <c r="BM438" s="30"/>
      <c r="BN438" s="30"/>
      <c r="BO438" s="30"/>
      <c r="BP438" s="30"/>
      <c r="BQ438" s="30"/>
      <c r="BR438" s="30"/>
      <c r="BS438" s="30"/>
      <c r="BT438" s="30"/>
      <c r="BU438" s="30"/>
      <c r="BV438" s="30"/>
      <c r="BW438" s="30"/>
      <c r="BX438" s="30"/>
      <c r="BY438" s="30"/>
      <c r="BZ438" s="30"/>
      <c r="CA438" s="30"/>
      <c r="CB438" s="30"/>
      <c r="CC438" s="30"/>
      <c r="CD438" s="30"/>
      <c r="CE438" s="30"/>
      <c r="CF438" s="30"/>
      <c r="CG438" s="30"/>
      <c r="CH438" s="30"/>
      <c r="CI438" s="30"/>
      <c r="CJ438" s="30"/>
      <c r="CK438" s="30"/>
      <c r="CL438" s="30"/>
      <c r="CM438" s="30"/>
      <c r="CN438" s="30"/>
    </row>
    <row r="439" spans="2:92" s="8" customFormat="1" ht="12.75">
      <c r="B439" s="20"/>
      <c r="C439" s="20"/>
      <c r="D439" s="26"/>
      <c r="E439" s="27"/>
      <c r="M439" s="33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0"/>
      <c r="AN439" s="30"/>
      <c r="AO439" s="30"/>
      <c r="AP439" s="30"/>
      <c r="AQ439" s="30"/>
      <c r="AR439" s="30"/>
      <c r="AS439" s="30"/>
      <c r="AT439" s="30"/>
      <c r="AU439" s="30"/>
      <c r="AV439" s="30"/>
      <c r="AW439" s="30"/>
      <c r="AX439" s="30"/>
      <c r="AY439" s="30"/>
      <c r="AZ439" s="30"/>
      <c r="BA439" s="30"/>
      <c r="BB439" s="30"/>
      <c r="BC439" s="30"/>
      <c r="BD439" s="30"/>
      <c r="BE439" s="30"/>
      <c r="BF439" s="30"/>
      <c r="BG439" s="30"/>
      <c r="BH439" s="30"/>
      <c r="BI439" s="30"/>
      <c r="BJ439" s="30"/>
      <c r="BK439" s="30"/>
      <c r="BL439" s="30"/>
      <c r="BM439" s="30"/>
      <c r="BN439" s="30"/>
      <c r="BO439" s="30"/>
      <c r="BP439" s="30"/>
      <c r="BQ439" s="30"/>
      <c r="BR439" s="30"/>
      <c r="BS439" s="30"/>
      <c r="BT439" s="30"/>
      <c r="BU439" s="30"/>
      <c r="BV439" s="30"/>
      <c r="BW439" s="30"/>
      <c r="BX439" s="30"/>
      <c r="BY439" s="30"/>
      <c r="BZ439" s="30"/>
      <c r="CA439" s="30"/>
      <c r="CB439" s="30"/>
      <c r="CC439" s="30"/>
      <c r="CD439" s="30"/>
      <c r="CE439" s="30"/>
      <c r="CF439" s="30"/>
      <c r="CG439" s="30"/>
      <c r="CH439" s="30"/>
      <c r="CI439" s="30"/>
      <c r="CJ439" s="30"/>
      <c r="CK439" s="30"/>
      <c r="CL439" s="30"/>
      <c r="CM439" s="30"/>
      <c r="CN439" s="30"/>
    </row>
    <row r="440" spans="2:92" s="8" customFormat="1" ht="12.75">
      <c r="B440" s="20"/>
      <c r="C440" s="20"/>
      <c r="D440" s="26"/>
      <c r="E440" s="27"/>
      <c r="M440" s="33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30"/>
      <c r="AO440" s="30"/>
      <c r="AP440" s="30"/>
      <c r="AQ440" s="30"/>
      <c r="AR440" s="30"/>
      <c r="AS440" s="30"/>
      <c r="AT440" s="30"/>
      <c r="AU440" s="30"/>
      <c r="AV440" s="30"/>
      <c r="AW440" s="30"/>
      <c r="AX440" s="30"/>
      <c r="AY440" s="30"/>
      <c r="AZ440" s="30"/>
      <c r="BA440" s="30"/>
      <c r="BB440" s="30"/>
      <c r="BC440" s="30"/>
      <c r="BD440" s="30"/>
      <c r="BE440" s="30"/>
      <c r="BF440" s="30"/>
      <c r="BG440" s="30"/>
      <c r="BH440" s="30"/>
      <c r="BI440" s="30"/>
      <c r="BJ440" s="30"/>
      <c r="BK440" s="30"/>
      <c r="BL440" s="30"/>
      <c r="BM440" s="30"/>
      <c r="BN440" s="30"/>
      <c r="BO440" s="30"/>
      <c r="BP440" s="30"/>
      <c r="BQ440" s="30"/>
      <c r="BR440" s="30"/>
      <c r="BS440" s="30"/>
      <c r="BT440" s="30"/>
      <c r="BU440" s="30"/>
      <c r="BV440" s="30"/>
      <c r="BW440" s="30"/>
      <c r="BX440" s="30"/>
      <c r="BY440" s="30"/>
      <c r="BZ440" s="30"/>
      <c r="CA440" s="30"/>
      <c r="CB440" s="30"/>
      <c r="CC440" s="30"/>
      <c r="CD440" s="30"/>
      <c r="CE440" s="30"/>
      <c r="CF440" s="30"/>
      <c r="CG440" s="30"/>
      <c r="CH440" s="30"/>
      <c r="CI440" s="30"/>
      <c r="CJ440" s="30"/>
      <c r="CK440" s="30"/>
      <c r="CL440" s="30"/>
      <c r="CM440" s="30"/>
      <c r="CN440" s="30"/>
    </row>
    <row r="441" spans="2:92" s="8" customFormat="1" ht="12.75">
      <c r="B441" s="20"/>
      <c r="C441" s="20"/>
      <c r="D441" s="26"/>
      <c r="E441" s="27"/>
      <c r="M441" s="33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0"/>
      <c r="AN441" s="30"/>
      <c r="AO441" s="30"/>
      <c r="AP441" s="30"/>
      <c r="AQ441" s="30"/>
      <c r="AR441" s="30"/>
      <c r="AS441" s="30"/>
      <c r="AT441" s="30"/>
      <c r="AU441" s="30"/>
      <c r="AV441" s="30"/>
      <c r="AW441" s="30"/>
      <c r="AX441" s="30"/>
      <c r="AY441" s="30"/>
      <c r="AZ441" s="30"/>
      <c r="BA441" s="30"/>
      <c r="BB441" s="30"/>
      <c r="BC441" s="30"/>
      <c r="BD441" s="30"/>
      <c r="BE441" s="30"/>
      <c r="BF441" s="30"/>
      <c r="BG441" s="30"/>
      <c r="BH441" s="30"/>
      <c r="BI441" s="30"/>
      <c r="BJ441" s="30"/>
      <c r="BK441" s="30"/>
      <c r="BL441" s="30"/>
      <c r="BM441" s="30"/>
      <c r="BN441" s="30"/>
      <c r="BO441" s="30"/>
      <c r="BP441" s="30"/>
      <c r="BQ441" s="30"/>
      <c r="BR441" s="30"/>
      <c r="BS441" s="30"/>
      <c r="BT441" s="30"/>
      <c r="BU441" s="30"/>
      <c r="BV441" s="30"/>
      <c r="BW441" s="30"/>
      <c r="BX441" s="30"/>
      <c r="BY441" s="30"/>
      <c r="BZ441" s="30"/>
      <c r="CA441" s="30"/>
      <c r="CB441" s="30"/>
      <c r="CC441" s="30"/>
      <c r="CD441" s="30"/>
      <c r="CE441" s="30"/>
      <c r="CF441" s="30"/>
      <c r="CG441" s="30"/>
      <c r="CH441" s="30"/>
      <c r="CI441" s="30"/>
      <c r="CJ441" s="30"/>
      <c r="CK441" s="30"/>
      <c r="CL441" s="30"/>
      <c r="CM441" s="30"/>
      <c r="CN441" s="30"/>
    </row>
    <row r="442" spans="2:92" s="8" customFormat="1" ht="12.75">
      <c r="B442" s="20"/>
      <c r="C442" s="20"/>
      <c r="D442" s="26"/>
      <c r="E442" s="27"/>
      <c r="M442" s="33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30"/>
      <c r="AN442" s="30"/>
      <c r="AO442" s="30"/>
      <c r="AP442" s="30"/>
      <c r="AQ442" s="30"/>
      <c r="AR442" s="30"/>
      <c r="AS442" s="30"/>
      <c r="AT442" s="30"/>
      <c r="AU442" s="30"/>
      <c r="AV442" s="30"/>
      <c r="AW442" s="30"/>
      <c r="AX442" s="30"/>
      <c r="AY442" s="30"/>
      <c r="AZ442" s="30"/>
      <c r="BA442" s="30"/>
      <c r="BB442" s="30"/>
      <c r="BC442" s="30"/>
      <c r="BD442" s="30"/>
      <c r="BE442" s="30"/>
      <c r="BF442" s="30"/>
      <c r="BG442" s="30"/>
      <c r="BH442" s="30"/>
      <c r="BI442" s="30"/>
      <c r="BJ442" s="30"/>
      <c r="BK442" s="30"/>
      <c r="BL442" s="30"/>
      <c r="BM442" s="30"/>
      <c r="BN442" s="30"/>
      <c r="BO442" s="30"/>
      <c r="BP442" s="30"/>
      <c r="BQ442" s="30"/>
      <c r="BR442" s="30"/>
      <c r="BS442" s="30"/>
      <c r="BT442" s="30"/>
      <c r="BU442" s="30"/>
      <c r="BV442" s="30"/>
      <c r="BW442" s="30"/>
      <c r="BX442" s="30"/>
      <c r="BY442" s="30"/>
      <c r="BZ442" s="30"/>
      <c r="CA442" s="30"/>
      <c r="CB442" s="30"/>
      <c r="CC442" s="30"/>
      <c r="CD442" s="30"/>
      <c r="CE442" s="30"/>
      <c r="CF442" s="30"/>
      <c r="CG442" s="30"/>
      <c r="CH442" s="30"/>
      <c r="CI442" s="30"/>
      <c r="CJ442" s="30"/>
      <c r="CK442" s="30"/>
      <c r="CL442" s="30"/>
      <c r="CM442" s="30"/>
      <c r="CN442" s="30"/>
    </row>
    <row r="443" spans="2:92" s="8" customFormat="1" ht="12.75">
      <c r="B443" s="20"/>
      <c r="C443" s="20"/>
      <c r="D443" s="26"/>
      <c r="E443" s="27"/>
      <c r="M443" s="33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0"/>
      <c r="AN443" s="30"/>
      <c r="AO443" s="30"/>
      <c r="AP443" s="30"/>
      <c r="AQ443" s="30"/>
      <c r="AR443" s="30"/>
      <c r="AS443" s="30"/>
      <c r="AT443" s="30"/>
      <c r="AU443" s="30"/>
      <c r="AV443" s="30"/>
      <c r="AW443" s="30"/>
      <c r="AX443" s="30"/>
      <c r="AY443" s="30"/>
      <c r="AZ443" s="30"/>
      <c r="BA443" s="30"/>
      <c r="BB443" s="30"/>
      <c r="BC443" s="30"/>
      <c r="BD443" s="30"/>
      <c r="BE443" s="30"/>
      <c r="BF443" s="30"/>
      <c r="BG443" s="30"/>
      <c r="BH443" s="30"/>
      <c r="BI443" s="30"/>
      <c r="BJ443" s="30"/>
      <c r="BK443" s="30"/>
      <c r="BL443" s="30"/>
      <c r="BM443" s="30"/>
      <c r="BN443" s="30"/>
      <c r="BO443" s="30"/>
      <c r="BP443" s="30"/>
      <c r="BQ443" s="30"/>
      <c r="BR443" s="30"/>
      <c r="BS443" s="30"/>
      <c r="BT443" s="30"/>
      <c r="BU443" s="30"/>
      <c r="BV443" s="30"/>
      <c r="BW443" s="30"/>
      <c r="BX443" s="30"/>
      <c r="BY443" s="30"/>
      <c r="BZ443" s="30"/>
      <c r="CA443" s="30"/>
      <c r="CB443" s="30"/>
      <c r="CC443" s="30"/>
      <c r="CD443" s="30"/>
      <c r="CE443" s="30"/>
      <c r="CF443" s="30"/>
      <c r="CG443" s="30"/>
      <c r="CH443" s="30"/>
      <c r="CI443" s="30"/>
      <c r="CJ443" s="30"/>
      <c r="CK443" s="30"/>
      <c r="CL443" s="30"/>
      <c r="CM443" s="30"/>
      <c r="CN443" s="30"/>
    </row>
    <row r="444" spans="2:92" s="8" customFormat="1" ht="12.75">
      <c r="B444" s="20"/>
      <c r="C444" s="20"/>
      <c r="D444" s="26"/>
      <c r="E444" s="27"/>
      <c r="M444" s="33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0"/>
      <c r="AN444" s="30"/>
      <c r="AO444" s="30"/>
      <c r="AP444" s="30"/>
      <c r="AQ444" s="30"/>
      <c r="AR444" s="30"/>
      <c r="AS444" s="30"/>
      <c r="AT444" s="30"/>
      <c r="AU444" s="30"/>
      <c r="AV444" s="30"/>
      <c r="AW444" s="30"/>
      <c r="AX444" s="30"/>
      <c r="AY444" s="30"/>
      <c r="AZ444" s="30"/>
      <c r="BA444" s="30"/>
      <c r="BB444" s="30"/>
      <c r="BC444" s="30"/>
      <c r="BD444" s="30"/>
      <c r="BE444" s="30"/>
      <c r="BF444" s="30"/>
      <c r="BG444" s="30"/>
      <c r="BH444" s="30"/>
      <c r="BI444" s="30"/>
      <c r="BJ444" s="30"/>
      <c r="BK444" s="30"/>
      <c r="BL444" s="30"/>
      <c r="BM444" s="30"/>
      <c r="BN444" s="30"/>
      <c r="BO444" s="30"/>
      <c r="BP444" s="30"/>
      <c r="BQ444" s="30"/>
      <c r="BR444" s="30"/>
      <c r="BS444" s="30"/>
      <c r="BT444" s="30"/>
      <c r="BU444" s="30"/>
      <c r="BV444" s="30"/>
      <c r="BW444" s="30"/>
      <c r="BX444" s="30"/>
      <c r="BY444" s="30"/>
      <c r="BZ444" s="30"/>
      <c r="CA444" s="30"/>
      <c r="CB444" s="30"/>
      <c r="CC444" s="30"/>
      <c r="CD444" s="30"/>
      <c r="CE444" s="30"/>
      <c r="CF444" s="30"/>
      <c r="CG444" s="30"/>
      <c r="CH444" s="30"/>
      <c r="CI444" s="30"/>
      <c r="CJ444" s="30"/>
      <c r="CK444" s="30"/>
      <c r="CL444" s="30"/>
      <c r="CM444" s="30"/>
      <c r="CN444" s="30"/>
    </row>
    <row r="445" spans="2:92" s="8" customFormat="1" ht="12.75">
      <c r="B445" s="20"/>
      <c r="C445" s="20"/>
      <c r="D445" s="26"/>
      <c r="E445" s="27"/>
      <c r="M445" s="33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0"/>
      <c r="AN445" s="30"/>
      <c r="AO445" s="30"/>
      <c r="AP445" s="30"/>
      <c r="AQ445" s="30"/>
      <c r="AR445" s="30"/>
      <c r="AS445" s="30"/>
      <c r="AT445" s="30"/>
      <c r="AU445" s="30"/>
      <c r="AV445" s="30"/>
      <c r="AW445" s="30"/>
      <c r="AX445" s="30"/>
      <c r="AY445" s="30"/>
      <c r="AZ445" s="30"/>
      <c r="BA445" s="30"/>
      <c r="BB445" s="30"/>
      <c r="BC445" s="30"/>
      <c r="BD445" s="30"/>
      <c r="BE445" s="30"/>
      <c r="BF445" s="30"/>
      <c r="BG445" s="30"/>
      <c r="BH445" s="30"/>
      <c r="BI445" s="30"/>
      <c r="BJ445" s="30"/>
      <c r="BK445" s="30"/>
      <c r="BL445" s="30"/>
      <c r="BM445" s="30"/>
      <c r="BN445" s="30"/>
      <c r="BO445" s="30"/>
      <c r="BP445" s="30"/>
      <c r="BQ445" s="30"/>
      <c r="BR445" s="30"/>
      <c r="BS445" s="30"/>
      <c r="BT445" s="30"/>
      <c r="BU445" s="30"/>
      <c r="BV445" s="30"/>
      <c r="BW445" s="30"/>
      <c r="BX445" s="30"/>
      <c r="BY445" s="30"/>
      <c r="BZ445" s="30"/>
      <c r="CA445" s="30"/>
      <c r="CB445" s="30"/>
      <c r="CC445" s="30"/>
      <c r="CD445" s="30"/>
      <c r="CE445" s="30"/>
      <c r="CF445" s="30"/>
      <c r="CG445" s="30"/>
      <c r="CH445" s="30"/>
      <c r="CI445" s="30"/>
      <c r="CJ445" s="30"/>
      <c r="CK445" s="30"/>
      <c r="CL445" s="30"/>
      <c r="CM445" s="30"/>
      <c r="CN445" s="30"/>
    </row>
    <row r="446" spans="2:92" s="8" customFormat="1" ht="12.75">
      <c r="B446" s="20"/>
      <c r="C446" s="20"/>
      <c r="D446" s="26"/>
      <c r="E446" s="27"/>
      <c r="M446" s="33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0"/>
      <c r="AN446" s="30"/>
      <c r="AO446" s="30"/>
      <c r="AP446" s="30"/>
      <c r="AQ446" s="30"/>
      <c r="AR446" s="30"/>
      <c r="AS446" s="30"/>
      <c r="AT446" s="30"/>
      <c r="AU446" s="30"/>
      <c r="AV446" s="30"/>
      <c r="AW446" s="30"/>
      <c r="AX446" s="30"/>
      <c r="AY446" s="30"/>
      <c r="AZ446" s="30"/>
      <c r="BA446" s="30"/>
      <c r="BB446" s="30"/>
      <c r="BC446" s="30"/>
      <c r="BD446" s="30"/>
      <c r="BE446" s="30"/>
      <c r="BF446" s="30"/>
      <c r="BG446" s="30"/>
      <c r="BH446" s="30"/>
      <c r="BI446" s="30"/>
      <c r="BJ446" s="30"/>
      <c r="BK446" s="30"/>
      <c r="BL446" s="30"/>
      <c r="BM446" s="30"/>
      <c r="BN446" s="30"/>
      <c r="BO446" s="30"/>
      <c r="BP446" s="30"/>
      <c r="BQ446" s="30"/>
      <c r="BR446" s="30"/>
      <c r="BS446" s="30"/>
      <c r="BT446" s="30"/>
      <c r="BU446" s="30"/>
      <c r="BV446" s="30"/>
      <c r="BW446" s="30"/>
      <c r="BX446" s="30"/>
      <c r="BY446" s="30"/>
      <c r="BZ446" s="30"/>
      <c r="CA446" s="30"/>
      <c r="CB446" s="30"/>
      <c r="CC446" s="30"/>
      <c r="CD446" s="30"/>
      <c r="CE446" s="30"/>
      <c r="CF446" s="30"/>
      <c r="CG446" s="30"/>
      <c r="CH446" s="30"/>
      <c r="CI446" s="30"/>
      <c r="CJ446" s="30"/>
      <c r="CK446" s="30"/>
      <c r="CL446" s="30"/>
      <c r="CM446" s="30"/>
      <c r="CN446" s="30"/>
    </row>
    <row r="447" spans="2:92" s="8" customFormat="1" ht="12.75">
      <c r="B447" s="20"/>
      <c r="C447" s="20"/>
      <c r="D447" s="26"/>
      <c r="E447" s="27"/>
      <c r="M447" s="33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0"/>
      <c r="AN447" s="30"/>
      <c r="AO447" s="30"/>
      <c r="AP447" s="30"/>
      <c r="AQ447" s="30"/>
      <c r="AR447" s="30"/>
      <c r="AS447" s="30"/>
      <c r="AT447" s="30"/>
      <c r="AU447" s="30"/>
      <c r="AV447" s="30"/>
      <c r="AW447" s="30"/>
      <c r="AX447" s="30"/>
      <c r="AY447" s="30"/>
      <c r="AZ447" s="30"/>
      <c r="BA447" s="30"/>
      <c r="BB447" s="30"/>
      <c r="BC447" s="30"/>
      <c r="BD447" s="30"/>
      <c r="BE447" s="30"/>
      <c r="BF447" s="30"/>
      <c r="BG447" s="30"/>
      <c r="BH447" s="30"/>
      <c r="BI447" s="30"/>
      <c r="BJ447" s="30"/>
      <c r="BK447" s="30"/>
      <c r="BL447" s="30"/>
      <c r="BM447" s="30"/>
      <c r="BN447" s="30"/>
      <c r="BO447" s="30"/>
      <c r="BP447" s="30"/>
      <c r="BQ447" s="30"/>
      <c r="BR447" s="30"/>
      <c r="BS447" s="30"/>
      <c r="BT447" s="30"/>
      <c r="BU447" s="30"/>
      <c r="BV447" s="30"/>
      <c r="BW447" s="30"/>
      <c r="BX447" s="30"/>
      <c r="BY447" s="30"/>
      <c r="BZ447" s="30"/>
      <c r="CA447" s="30"/>
      <c r="CB447" s="30"/>
      <c r="CC447" s="30"/>
      <c r="CD447" s="30"/>
      <c r="CE447" s="30"/>
      <c r="CF447" s="30"/>
      <c r="CG447" s="30"/>
      <c r="CH447" s="30"/>
      <c r="CI447" s="30"/>
      <c r="CJ447" s="30"/>
      <c r="CK447" s="30"/>
      <c r="CL447" s="30"/>
      <c r="CM447" s="30"/>
      <c r="CN447" s="30"/>
    </row>
    <row r="448" spans="2:92" s="8" customFormat="1" ht="12.75">
      <c r="B448" s="20"/>
      <c r="C448" s="20"/>
      <c r="D448" s="26"/>
      <c r="E448" s="27"/>
      <c r="M448" s="33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30"/>
      <c r="AN448" s="30"/>
      <c r="AO448" s="30"/>
      <c r="AP448" s="30"/>
      <c r="AQ448" s="30"/>
      <c r="AR448" s="30"/>
      <c r="AS448" s="30"/>
      <c r="AT448" s="30"/>
      <c r="AU448" s="30"/>
      <c r="AV448" s="30"/>
      <c r="AW448" s="30"/>
      <c r="AX448" s="30"/>
      <c r="AY448" s="30"/>
      <c r="AZ448" s="30"/>
      <c r="BA448" s="30"/>
      <c r="BB448" s="30"/>
      <c r="BC448" s="30"/>
      <c r="BD448" s="30"/>
      <c r="BE448" s="30"/>
      <c r="BF448" s="30"/>
      <c r="BG448" s="30"/>
      <c r="BH448" s="30"/>
      <c r="BI448" s="30"/>
      <c r="BJ448" s="30"/>
      <c r="BK448" s="30"/>
      <c r="BL448" s="30"/>
      <c r="BM448" s="30"/>
      <c r="BN448" s="30"/>
      <c r="BO448" s="30"/>
      <c r="BP448" s="30"/>
      <c r="BQ448" s="30"/>
      <c r="BR448" s="30"/>
      <c r="BS448" s="30"/>
      <c r="BT448" s="30"/>
      <c r="BU448" s="30"/>
      <c r="BV448" s="30"/>
      <c r="BW448" s="30"/>
      <c r="BX448" s="30"/>
      <c r="BY448" s="30"/>
      <c r="BZ448" s="30"/>
      <c r="CA448" s="30"/>
      <c r="CB448" s="30"/>
      <c r="CC448" s="30"/>
      <c r="CD448" s="30"/>
      <c r="CE448" s="30"/>
      <c r="CF448" s="30"/>
      <c r="CG448" s="30"/>
      <c r="CH448" s="30"/>
      <c r="CI448" s="30"/>
      <c r="CJ448" s="30"/>
      <c r="CK448" s="30"/>
      <c r="CL448" s="30"/>
      <c r="CM448" s="30"/>
      <c r="CN448" s="30"/>
    </row>
    <row r="449" spans="2:92" s="8" customFormat="1" ht="12.75">
      <c r="B449" s="20"/>
      <c r="C449" s="20"/>
      <c r="D449" s="26"/>
      <c r="E449" s="27"/>
      <c r="M449" s="33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30"/>
      <c r="AN449" s="30"/>
      <c r="AO449" s="30"/>
      <c r="AP449" s="30"/>
      <c r="AQ449" s="30"/>
      <c r="AR449" s="30"/>
      <c r="AS449" s="30"/>
      <c r="AT449" s="30"/>
      <c r="AU449" s="30"/>
      <c r="AV449" s="30"/>
      <c r="AW449" s="30"/>
      <c r="AX449" s="30"/>
      <c r="AY449" s="30"/>
      <c r="AZ449" s="30"/>
      <c r="BA449" s="30"/>
      <c r="BB449" s="30"/>
      <c r="BC449" s="30"/>
      <c r="BD449" s="30"/>
      <c r="BE449" s="30"/>
      <c r="BF449" s="30"/>
      <c r="BG449" s="30"/>
      <c r="BH449" s="30"/>
      <c r="BI449" s="30"/>
      <c r="BJ449" s="30"/>
      <c r="BK449" s="30"/>
      <c r="BL449" s="30"/>
      <c r="BM449" s="30"/>
      <c r="BN449" s="30"/>
      <c r="BO449" s="30"/>
      <c r="BP449" s="30"/>
      <c r="BQ449" s="30"/>
      <c r="BR449" s="30"/>
      <c r="BS449" s="30"/>
      <c r="BT449" s="30"/>
      <c r="BU449" s="30"/>
      <c r="BV449" s="30"/>
      <c r="BW449" s="30"/>
      <c r="BX449" s="30"/>
      <c r="BY449" s="30"/>
      <c r="BZ449" s="30"/>
      <c r="CA449" s="30"/>
      <c r="CB449" s="30"/>
      <c r="CC449" s="30"/>
      <c r="CD449" s="30"/>
      <c r="CE449" s="30"/>
      <c r="CF449" s="30"/>
      <c r="CG449" s="30"/>
      <c r="CH449" s="30"/>
      <c r="CI449" s="30"/>
      <c r="CJ449" s="30"/>
      <c r="CK449" s="30"/>
      <c r="CL449" s="30"/>
      <c r="CM449" s="30"/>
      <c r="CN449" s="30"/>
    </row>
    <row r="450" spans="2:92" s="8" customFormat="1" ht="12.75">
      <c r="B450" s="20"/>
      <c r="C450" s="20"/>
      <c r="D450" s="26"/>
      <c r="E450" s="27"/>
      <c r="M450" s="33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30"/>
      <c r="AN450" s="30"/>
      <c r="AO450" s="30"/>
      <c r="AP450" s="30"/>
      <c r="AQ450" s="30"/>
      <c r="AR450" s="30"/>
      <c r="AS450" s="30"/>
      <c r="AT450" s="30"/>
      <c r="AU450" s="30"/>
      <c r="AV450" s="30"/>
      <c r="AW450" s="30"/>
      <c r="AX450" s="30"/>
      <c r="AY450" s="30"/>
      <c r="AZ450" s="30"/>
      <c r="BA450" s="30"/>
      <c r="BB450" s="30"/>
      <c r="BC450" s="30"/>
      <c r="BD450" s="30"/>
      <c r="BE450" s="30"/>
      <c r="BF450" s="30"/>
      <c r="BG450" s="30"/>
      <c r="BH450" s="30"/>
      <c r="BI450" s="30"/>
      <c r="BJ450" s="30"/>
      <c r="BK450" s="30"/>
      <c r="BL450" s="30"/>
      <c r="BM450" s="30"/>
      <c r="BN450" s="30"/>
      <c r="BO450" s="30"/>
      <c r="BP450" s="30"/>
      <c r="BQ450" s="30"/>
      <c r="BR450" s="30"/>
      <c r="BS450" s="30"/>
      <c r="BT450" s="30"/>
      <c r="BU450" s="30"/>
      <c r="BV450" s="30"/>
      <c r="BW450" s="30"/>
      <c r="BX450" s="30"/>
      <c r="BY450" s="30"/>
      <c r="BZ450" s="30"/>
      <c r="CA450" s="30"/>
      <c r="CB450" s="30"/>
      <c r="CC450" s="30"/>
      <c r="CD450" s="30"/>
      <c r="CE450" s="30"/>
      <c r="CF450" s="30"/>
      <c r="CG450" s="30"/>
      <c r="CH450" s="30"/>
      <c r="CI450" s="30"/>
      <c r="CJ450" s="30"/>
      <c r="CK450" s="30"/>
      <c r="CL450" s="30"/>
      <c r="CM450" s="30"/>
      <c r="CN450" s="30"/>
    </row>
    <row r="451" spans="2:92" s="8" customFormat="1" ht="12.75">
      <c r="B451" s="20"/>
      <c r="C451" s="20"/>
      <c r="D451" s="26"/>
      <c r="E451" s="27"/>
      <c r="M451" s="33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30"/>
      <c r="AN451" s="30"/>
      <c r="AO451" s="30"/>
      <c r="AP451" s="30"/>
      <c r="AQ451" s="30"/>
      <c r="AR451" s="30"/>
      <c r="AS451" s="30"/>
      <c r="AT451" s="30"/>
      <c r="AU451" s="30"/>
      <c r="AV451" s="30"/>
      <c r="AW451" s="30"/>
      <c r="AX451" s="30"/>
      <c r="AY451" s="30"/>
      <c r="AZ451" s="30"/>
      <c r="BA451" s="30"/>
      <c r="BB451" s="30"/>
      <c r="BC451" s="30"/>
      <c r="BD451" s="30"/>
      <c r="BE451" s="30"/>
      <c r="BF451" s="30"/>
      <c r="BG451" s="30"/>
      <c r="BH451" s="30"/>
      <c r="BI451" s="30"/>
      <c r="BJ451" s="30"/>
      <c r="BK451" s="30"/>
      <c r="BL451" s="30"/>
      <c r="BM451" s="30"/>
      <c r="BN451" s="30"/>
      <c r="BO451" s="30"/>
      <c r="BP451" s="30"/>
      <c r="BQ451" s="30"/>
      <c r="BR451" s="30"/>
      <c r="BS451" s="30"/>
      <c r="BT451" s="30"/>
      <c r="BU451" s="30"/>
      <c r="BV451" s="30"/>
      <c r="BW451" s="30"/>
      <c r="BX451" s="30"/>
      <c r="BY451" s="30"/>
      <c r="BZ451" s="30"/>
      <c r="CA451" s="30"/>
      <c r="CB451" s="30"/>
      <c r="CC451" s="30"/>
      <c r="CD451" s="30"/>
      <c r="CE451" s="30"/>
      <c r="CF451" s="30"/>
      <c r="CG451" s="30"/>
      <c r="CH451" s="30"/>
      <c r="CI451" s="30"/>
      <c r="CJ451" s="30"/>
      <c r="CK451" s="30"/>
      <c r="CL451" s="30"/>
      <c r="CM451" s="30"/>
      <c r="CN451" s="30"/>
    </row>
    <row r="452" spans="2:92" s="8" customFormat="1" ht="12.75">
      <c r="B452" s="20"/>
      <c r="C452" s="20"/>
      <c r="D452" s="26"/>
      <c r="E452" s="27"/>
      <c r="M452" s="33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30"/>
      <c r="AN452" s="30"/>
      <c r="AO452" s="30"/>
      <c r="AP452" s="30"/>
      <c r="AQ452" s="30"/>
      <c r="AR452" s="30"/>
      <c r="AS452" s="30"/>
      <c r="AT452" s="30"/>
      <c r="AU452" s="30"/>
      <c r="AV452" s="30"/>
      <c r="AW452" s="30"/>
      <c r="AX452" s="30"/>
      <c r="AY452" s="30"/>
      <c r="AZ452" s="30"/>
      <c r="BA452" s="30"/>
      <c r="BB452" s="30"/>
      <c r="BC452" s="30"/>
      <c r="BD452" s="30"/>
      <c r="BE452" s="30"/>
      <c r="BF452" s="30"/>
      <c r="BG452" s="30"/>
      <c r="BH452" s="30"/>
      <c r="BI452" s="30"/>
      <c r="BJ452" s="30"/>
      <c r="BK452" s="30"/>
      <c r="BL452" s="30"/>
      <c r="BM452" s="30"/>
      <c r="BN452" s="30"/>
      <c r="BO452" s="30"/>
      <c r="BP452" s="30"/>
      <c r="BQ452" s="30"/>
      <c r="BR452" s="30"/>
      <c r="BS452" s="30"/>
      <c r="BT452" s="30"/>
      <c r="BU452" s="30"/>
      <c r="BV452" s="30"/>
      <c r="BW452" s="30"/>
      <c r="BX452" s="30"/>
      <c r="BY452" s="30"/>
      <c r="BZ452" s="30"/>
      <c r="CA452" s="30"/>
      <c r="CB452" s="30"/>
      <c r="CC452" s="30"/>
      <c r="CD452" s="30"/>
      <c r="CE452" s="30"/>
      <c r="CF452" s="30"/>
      <c r="CG452" s="30"/>
      <c r="CH452" s="30"/>
      <c r="CI452" s="30"/>
      <c r="CJ452" s="30"/>
      <c r="CK452" s="30"/>
      <c r="CL452" s="30"/>
      <c r="CM452" s="30"/>
      <c r="CN452" s="30"/>
    </row>
    <row r="453" spans="2:92" s="8" customFormat="1" ht="12.75">
      <c r="B453" s="20"/>
      <c r="C453" s="20"/>
      <c r="D453" s="26"/>
      <c r="E453" s="27"/>
      <c r="M453" s="33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30"/>
      <c r="AN453" s="30"/>
      <c r="AO453" s="30"/>
      <c r="AP453" s="30"/>
      <c r="AQ453" s="30"/>
      <c r="AR453" s="30"/>
      <c r="AS453" s="30"/>
      <c r="AT453" s="30"/>
      <c r="AU453" s="30"/>
      <c r="AV453" s="30"/>
      <c r="AW453" s="30"/>
      <c r="AX453" s="30"/>
      <c r="AY453" s="30"/>
      <c r="AZ453" s="30"/>
      <c r="BA453" s="30"/>
      <c r="BB453" s="30"/>
      <c r="BC453" s="30"/>
      <c r="BD453" s="30"/>
      <c r="BE453" s="30"/>
      <c r="BF453" s="30"/>
      <c r="BG453" s="30"/>
      <c r="BH453" s="30"/>
      <c r="BI453" s="30"/>
      <c r="BJ453" s="30"/>
      <c r="BK453" s="30"/>
      <c r="BL453" s="30"/>
      <c r="BM453" s="30"/>
      <c r="BN453" s="30"/>
      <c r="BO453" s="30"/>
      <c r="BP453" s="30"/>
      <c r="BQ453" s="30"/>
      <c r="BR453" s="30"/>
      <c r="BS453" s="30"/>
      <c r="BT453" s="30"/>
      <c r="BU453" s="30"/>
      <c r="BV453" s="30"/>
      <c r="BW453" s="30"/>
      <c r="BX453" s="30"/>
      <c r="BY453" s="30"/>
      <c r="BZ453" s="30"/>
      <c r="CA453" s="30"/>
      <c r="CB453" s="30"/>
      <c r="CC453" s="30"/>
      <c r="CD453" s="30"/>
      <c r="CE453" s="30"/>
      <c r="CF453" s="30"/>
      <c r="CG453" s="30"/>
      <c r="CH453" s="30"/>
      <c r="CI453" s="30"/>
      <c r="CJ453" s="30"/>
      <c r="CK453" s="30"/>
      <c r="CL453" s="30"/>
      <c r="CM453" s="30"/>
      <c r="CN453" s="30"/>
    </row>
    <row r="454" spans="2:92" s="8" customFormat="1" ht="12.75">
      <c r="B454" s="20"/>
      <c r="C454" s="20"/>
      <c r="D454" s="26"/>
      <c r="E454" s="27"/>
      <c r="M454" s="33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30"/>
      <c r="AN454" s="30"/>
      <c r="AO454" s="30"/>
      <c r="AP454" s="30"/>
      <c r="AQ454" s="30"/>
      <c r="AR454" s="30"/>
      <c r="AS454" s="30"/>
      <c r="AT454" s="30"/>
      <c r="AU454" s="30"/>
      <c r="AV454" s="30"/>
      <c r="AW454" s="30"/>
      <c r="AX454" s="30"/>
      <c r="AY454" s="30"/>
      <c r="AZ454" s="30"/>
      <c r="BA454" s="30"/>
      <c r="BB454" s="30"/>
      <c r="BC454" s="30"/>
      <c r="BD454" s="30"/>
      <c r="BE454" s="30"/>
      <c r="BF454" s="30"/>
      <c r="BG454" s="30"/>
      <c r="BH454" s="30"/>
      <c r="BI454" s="30"/>
      <c r="BJ454" s="30"/>
      <c r="BK454" s="30"/>
      <c r="BL454" s="30"/>
      <c r="BM454" s="30"/>
      <c r="BN454" s="30"/>
      <c r="BO454" s="30"/>
      <c r="BP454" s="30"/>
      <c r="BQ454" s="30"/>
      <c r="BR454" s="30"/>
      <c r="BS454" s="30"/>
      <c r="BT454" s="30"/>
      <c r="BU454" s="30"/>
      <c r="BV454" s="30"/>
      <c r="BW454" s="30"/>
      <c r="BX454" s="30"/>
      <c r="BY454" s="30"/>
      <c r="BZ454" s="30"/>
      <c r="CA454" s="30"/>
      <c r="CB454" s="30"/>
      <c r="CC454" s="30"/>
      <c r="CD454" s="30"/>
      <c r="CE454" s="30"/>
      <c r="CF454" s="30"/>
      <c r="CG454" s="30"/>
      <c r="CH454" s="30"/>
      <c r="CI454" s="30"/>
      <c r="CJ454" s="30"/>
      <c r="CK454" s="30"/>
      <c r="CL454" s="30"/>
      <c r="CM454" s="30"/>
      <c r="CN454" s="30"/>
    </row>
    <row r="455" spans="2:92" s="8" customFormat="1" ht="12.75">
      <c r="B455" s="20"/>
      <c r="C455" s="20"/>
      <c r="D455" s="26"/>
      <c r="E455" s="27"/>
      <c r="M455" s="33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  <c r="AA455" s="30"/>
      <c r="AB455" s="30"/>
      <c r="AC455" s="30"/>
      <c r="AD455" s="30"/>
      <c r="AE455" s="30"/>
      <c r="AF455" s="30"/>
      <c r="AG455" s="30"/>
      <c r="AH455" s="30"/>
      <c r="AI455" s="30"/>
      <c r="AJ455" s="30"/>
      <c r="AK455" s="30"/>
      <c r="AL455" s="30"/>
      <c r="AM455" s="30"/>
      <c r="AN455" s="30"/>
      <c r="AO455" s="30"/>
      <c r="AP455" s="30"/>
      <c r="AQ455" s="30"/>
      <c r="AR455" s="30"/>
      <c r="AS455" s="30"/>
      <c r="AT455" s="30"/>
      <c r="AU455" s="30"/>
      <c r="AV455" s="30"/>
      <c r="AW455" s="30"/>
      <c r="AX455" s="30"/>
      <c r="AY455" s="30"/>
      <c r="AZ455" s="30"/>
      <c r="BA455" s="30"/>
      <c r="BB455" s="30"/>
      <c r="BC455" s="30"/>
      <c r="BD455" s="30"/>
      <c r="BE455" s="30"/>
      <c r="BF455" s="30"/>
      <c r="BG455" s="30"/>
      <c r="BH455" s="30"/>
      <c r="BI455" s="30"/>
      <c r="BJ455" s="30"/>
      <c r="BK455" s="30"/>
      <c r="BL455" s="30"/>
      <c r="BM455" s="30"/>
      <c r="BN455" s="30"/>
      <c r="BO455" s="30"/>
      <c r="BP455" s="30"/>
      <c r="BQ455" s="30"/>
      <c r="BR455" s="30"/>
      <c r="BS455" s="30"/>
      <c r="BT455" s="30"/>
      <c r="BU455" s="30"/>
      <c r="BV455" s="30"/>
      <c r="BW455" s="30"/>
      <c r="BX455" s="30"/>
      <c r="BY455" s="30"/>
      <c r="BZ455" s="30"/>
      <c r="CA455" s="30"/>
      <c r="CB455" s="30"/>
      <c r="CC455" s="30"/>
      <c r="CD455" s="30"/>
      <c r="CE455" s="30"/>
      <c r="CF455" s="30"/>
      <c r="CG455" s="30"/>
      <c r="CH455" s="30"/>
      <c r="CI455" s="30"/>
      <c r="CJ455" s="30"/>
      <c r="CK455" s="30"/>
      <c r="CL455" s="30"/>
      <c r="CM455" s="30"/>
      <c r="CN455" s="30"/>
    </row>
    <row r="456" spans="2:92" s="8" customFormat="1" ht="12.75">
      <c r="B456" s="20"/>
      <c r="C456" s="20"/>
      <c r="D456" s="26"/>
      <c r="E456" s="27"/>
      <c r="M456" s="33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30"/>
      <c r="AN456" s="30"/>
      <c r="AO456" s="30"/>
      <c r="AP456" s="30"/>
      <c r="AQ456" s="30"/>
      <c r="AR456" s="30"/>
      <c r="AS456" s="30"/>
      <c r="AT456" s="30"/>
      <c r="AU456" s="30"/>
      <c r="AV456" s="30"/>
      <c r="AW456" s="30"/>
      <c r="AX456" s="30"/>
      <c r="AY456" s="30"/>
      <c r="AZ456" s="30"/>
      <c r="BA456" s="30"/>
      <c r="BB456" s="30"/>
      <c r="BC456" s="30"/>
      <c r="BD456" s="30"/>
      <c r="BE456" s="30"/>
      <c r="BF456" s="30"/>
      <c r="BG456" s="30"/>
      <c r="BH456" s="30"/>
      <c r="BI456" s="30"/>
      <c r="BJ456" s="30"/>
      <c r="BK456" s="30"/>
      <c r="BL456" s="30"/>
      <c r="BM456" s="30"/>
      <c r="BN456" s="30"/>
      <c r="BO456" s="30"/>
      <c r="BP456" s="30"/>
      <c r="BQ456" s="30"/>
      <c r="BR456" s="30"/>
      <c r="BS456" s="30"/>
      <c r="BT456" s="30"/>
      <c r="BU456" s="30"/>
      <c r="BV456" s="30"/>
      <c r="BW456" s="30"/>
      <c r="BX456" s="30"/>
      <c r="BY456" s="30"/>
      <c r="BZ456" s="30"/>
      <c r="CA456" s="30"/>
      <c r="CB456" s="30"/>
      <c r="CC456" s="30"/>
      <c r="CD456" s="30"/>
      <c r="CE456" s="30"/>
      <c r="CF456" s="30"/>
      <c r="CG456" s="30"/>
      <c r="CH456" s="30"/>
      <c r="CI456" s="30"/>
      <c r="CJ456" s="30"/>
      <c r="CK456" s="30"/>
      <c r="CL456" s="30"/>
      <c r="CM456" s="30"/>
      <c r="CN456" s="30"/>
    </row>
    <row r="457" spans="2:92" s="8" customFormat="1" ht="12.75">
      <c r="B457" s="20"/>
      <c r="C457" s="20"/>
      <c r="D457" s="26"/>
      <c r="E457" s="27"/>
      <c r="M457" s="33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  <c r="AM457" s="30"/>
      <c r="AN457" s="30"/>
      <c r="AO457" s="30"/>
      <c r="AP457" s="30"/>
      <c r="AQ457" s="30"/>
      <c r="AR457" s="30"/>
      <c r="AS457" s="30"/>
      <c r="AT457" s="30"/>
      <c r="AU457" s="30"/>
      <c r="AV457" s="30"/>
      <c r="AW457" s="30"/>
      <c r="AX457" s="30"/>
      <c r="AY457" s="30"/>
      <c r="AZ457" s="30"/>
      <c r="BA457" s="30"/>
      <c r="BB457" s="30"/>
      <c r="BC457" s="30"/>
      <c r="BD457" s="30"/>
      <c r="BE457" s="30"/>
      <c r="BF457" s="30"/>
      <c r="BG457" s="30"/>
      <c r="BH457" s="30"/>
      <c r="BI457" s="30"/>
      <c r="BJ457" s="30"/>
      <c r="BK457" s="30"/>
      <c r="BL457" s="30"/>
      <c r="BM457" s="30"/>
      <c r="BN457" s="30"/>
      <c r="BO457" s="30"/>
      <c r="BP457" s="30"/>
      <c r="BQ457" s="30"/>
      <c r="BR457" s="30"/>
      <c r="BS457" s="30"/>
      <c r="BT457" s="30"/>
      <c r="BU457" s="30"/>
      <c r="BV457" s="30"/>
      <c r="BW457" s="30"/>
      <c r="BX457" s="30"/>
      <c r="BY457" s="30"/>
      <c r="BZ457" s="30"/>
      <c r="CA457" s="30"/>
      <c r="CB457" s="30"/>
      <c r="CC457" s="30"/>
      <c r="CD457" s="30"/>
      <c r="CE457" s="30"/>
      <c r="CF457" s="30"/>
      <c r="CG457" s="30"/>
      <c r="CH457" s="30"/>
      <c r="CI457" s="30"/>
      <c r="CJ457" s="30"/>
      <c r="CK457" s="30"/>
      <c r="CL457" s="30"/>
      <c r="CM457" s="30"/>
      <c r="CN457" s="30"/>
    </row>
    <row r="458" spans="2:92" s="8" customFormat="1" ht="12.75">
      <c r="B458" s="20"/>
      <c r="C458" s="20"/>
      <c r="D458" s="26"/>
      <c r="E458" s="27"/>
      <c r="M458" s="33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30"/>
      <c r="AN458" s="30"/>
      <c r="AO458" s="30"/>
      <c r="AP458" s="30"/>
      <c r="AQ458" s="30"/>
      <c r="AR458" s="30"/>
      <c r="AS458" s="30"/>
      <c r="AT458" s="30"/>
      <c r="AU458" s="30"/>
      <c r="AV458" s="30"/>
      <c r="AW458" s="30"/>
      <c r="AX458" s="30"/>
      <c r="AY458" s="30"/>
      <c r="AZ458" s="30"/>
      <c r="BA458" s="30"/>
      <c r="BB458" s="30"/>
      <c r="BC458" s="30"/>
      <c r="BD458" s="30"/>
      <c r="BE458" s="30"/>
      <c r="BF458" s="30"/>
      <c r="BG458" s="30"/>
      <c r="BH458" s="30"/>
      <c r="BI458" s="30"/>
      <c r="BJ458" s="30"/>
      <c r="BK458" s="30"/>
      <c r="BL458" s="30"/>
      <c r="BM458" s="30"/>
      <c r="BN458" s="30"/>
      <c r="BO458" s="30"/>
      <c r="BP458" s="30"/>
      <c r="BQ458" s="30"/>
      <c r="BR458" s="30"/>
      <c r="BS458" s="30"/>
      <c r="BT458" s="30"/>
      <c r="BU458" s="30"/>
      <c r="BV458" s="30"/>
      <c r="BW458" s="30"/>
      <c r="BX458" s="30"/>
      <c r="BY458" s="30"/>
      <c r="BZ458" s="30"/>
      <c r="CA458" s="30"/>
      <c r="CB458" s="30"/>
      <c r="CC458" s="30"/>
      <c r="CD458" s="30"/>
      <c r="CE458" s="30"/>
      <c r="CF458" s="30"/>
      <c r="CG458" s="30"/>
      <c r="CH458" s="30"/>
      <c r="CI458" s="30"/>
      <c r="CJ458" s="30"/>
      <c r="CK458" s="30"/>
      <c r="CL458" s="30"/>
      <c r="CM458" s="30"/>
      <c r="CN458" s="30"/>
    </row>
    <row r="459" spans="2:92" s="8" customFormat="1" ht="12.75">
      <c r="B459" s="20"/>
      <c r="C459" s="20"/>
      <c r="D459" s="26"/>
      <c r="E459" s="27"/>
      <c r="M459" s="33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/>
      <c r="AM459" s="30"/>
      <c r="AN459" s="30"/>
      <c r="AO459" s="30"/>
      <c r="AP459" s="30"/>
      <c r="AQ459" s="30"/>
      <c r="AR459" s="30"/>
      <c r="AS459" s="30"/>
      <c r="AT459" s="30"/>
      <c r="AU459" s="30"/>
      <c r="AV459" s="30"/>
      <c r="AW459" s="30"/>
      <c r="AX459" s="30"/>
      <c r="AY459" s="30"/>
      <c r="AZ459" s="30"/>
      <c r="BA459" s="30"/>
      <c r="BB459" s="30"/>
      <c r="BC459" s="30"/>
      <c r="BD459" s="30"/>
      <c r="BE459" s="30"/>
      <c r="BF459" s="30"/>
      <c r="BG459" s="30"/>
      <c r="BH459" s="30"/>
      <c r="BI459" s="30"/>
      <c r="BJ459" s="30"/>
      <c r="BK459" s="30"/>
      <c r="BL459" s="30"/>
      <c r="BM459" s="30"/>
      <c r="BN459" s="30"/>
      <c r="BO459" s="30"/>
      <c r="BP459" s="30"/>
      <c r="BQ459" s="30"/>
      <c r="BR459" s="30"/>
      <c r="BS459" s="30"/>
      <c r="BT459" s="30"/>
      <c r="BU459" s="30"/>
      <c r="BV459" s="30"/>
      <c r="BW459" s="30"/>
      <c r="BX459" s="30"/>
      <c r="BY459" s="30"/>
      <c r="BZ459" s="30"/>
      <c r="CA459" s="30"/>
      <c r="CB459" s="30"/>
      <c r="CC459" s="30"/>
      <c r="CD459" s="30"/>
      <c r="CE459" s="30"/>
      <c r="CF459" s="30"/>
      <c r="CG459" s="30"/>
      <c r="CH459" s="30"/>
      <c r="CI459" s="30"/>
      <c r="CJ459" s="30"/>
      <c r="CK459" s="30"/>
      <c r="CL459" s="30"/>
      <c r="CM459" s="30"/>
      <c r="CN459" s="30"/>
    </row>
    <row r="460" spans="2:92" s="8" customFormat="1" ht="12.75">
      <c r="B460" s="20"/>
      <c r="C460" s="20"/>
      <c r="D460" s="26"/>
      <c r="E460" s="27"/>
      <c r="M460" s="33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30"/>
      <c r="AK460" s="30"/>
      <c r="AL460" s="30"/>
      <c r="AM460" s="30"/>
      <c r="AN460" s="30"/>
      <c r="AO460" s="30"/>
      <c r="AP460" s="30"/>
      <c r="AQ460" s="30"/>
      <c r="AR460" s="30"/>
      <c r="AS460" s="30"/>
      <c r="AT460" s="30"/>
      <c r="AU460" s="30"/>
      <c r="AV460" s="30"/>
      <c r="AW460" s="30"/>
      <c r="AX460" s="30"/>
      <c r="AY460" s="30"/>
      <c r="AZ460" s="30"/>
      <c r="BA460" s="30"/>
      <c r="BB460" s="30"/>
      <c r="BC460" s="30"/>
      <c r="BD460" s="30"/>
      <c r="BE460" s="30"/>
      <c r="BF460" s="30"/>
      <c r="BG460" s="30"/>
      <c r="BH460" s="30"/>
      <c r="BI460" s="30"/>
      <c r="BJ460" s="30"/>
      <c r="BK460" s="30"/>
      <c r="BL460" s="30"/>
      <c r="BM460" s="30"/>
      <c r="BN460" s="30"/>
      <c r="BO460" s="30"/>
      <c r="BP460" s="30"/>
      <c r="BQ460" s="30"/>
      <c r="BR460" s="30"/>
      <c r="BS460" s="30"/>
      <c r="BT460" s="30"/>
      <c r="BU460" s="30"/>
      <c r="BV460" s="30"/>
      <c r="BW460" s="30"/>
      <c r="BX460" s="30"/>
      <c r="BY460" s="30"/>
      <c r="BZ460" s="30"/>
      <c r="CA460" s="30"/>
      <c r="CB460" s="30"/>
      <c r="CC460" s="30"/>
      <c r="CD460" s="30"/>
      <c r="CE460" s="30"/>
      <c r="CF460" s="30"/>
      <c r="CG460" s="30"/>
      <c r="CH460" s="30"/>
      <c r="CI460" s="30"/>
      <c r="CJ460" s="30"/>
      <c r="CK460" s="30"/>
      <c r="CL460" s="30"/>
      <c r="CM460" s="30"/>
      <c r="CN460" s="30"/>
    </row>
    <row r="461" spans="2:92" s="8" customFormat="1" ht="12.75">
      <c r="B461" s="20"/>
      <c r="C461" s="20"/>
      <c r="D461" s="26"/>
      <c r="E461" s="27"/>
      <c r="M461" s="33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30"/>
      <c r="AN461" s="30"/>
      <c r="AO461" s="30"/>
      <c r="AP461" s="30"/>
      <c r="AQ461" s="30"/>
      <c r="AR461" s="30"/>
      <c r="AS461" s="30"/>
      <c r="AT461" s="30"/>
      <c r="AU461" s="30"/>
      <c r="AV461" s="30"/>
      <c r="AW461" s="30"/>
      <c r="AX461" s="30"/>
      <c r="AY461" s="30"/>
      <c r="AZ461" s="30"/>
      <c r="BA461" s="30"/>
      <c r="BB461" s="30"/>
      <c r="BC461" s="30"/>
      <c r="BD461" s="30"/>
      <c r="BE461" s="30"/>
      <c r="BF461" s="30"/>
      <c r="BG461" s="30"/>
      <c r="BH461" s="30"/>
      <c r="BI461" s="30"/>
      <c r="BJ461" s="30"/>
      <c r="BK461" s="30"/>
      <c r="BL461" s="30"/>
      <c r="BM461" s="30"/>
      <c r="BN461" s="30"/>
      <c r="BO461" s="30"/>
      <c r="BP461" s="30"/>
      <c r="BQ461" s="30"/>
      <c r="BR461" s="30"/>
      <c r="BS461" s="30"/>
      <c r="BT461" s="30"/>
      <c r="BU461" s="30"/>
      <c r="BV461" s="30"/>
      <c r="BW461" s="30"/>
      <c r="BX461" s="30"/>
      <c r="BY461" s="30"/>
      <c r="BZ461" s="30"/>
      <c r="CA461" s="30"/>
      <c r="CB461" s="30"/>
      <c r="CC461" s="30"/>
      <c r="CD461" s="30"/>
      <c r="CE461" s="30"/>
      <c r="CF461" s="30"/>
      <c r="CG461" s="30"/>
      <c r="CH461" s="30"/>
      <c r="CI461" s="30"/>
      <c r="CJ461" s="30"/>
      <c r="CK461" s="30"/>
      <c r="CL461" s="30"/>
      <c r="CM461" s="30"/>
      <c r="CN461" s="30"/>
    </row>
    <row r="462" spans="2:92" s="8" customFormat="1" ht="12.75">
      <c r="B462" s="20"/>
      <c r="C462" s="20"/>
      <c r="D462" s="26"/>
      <c r="E462" s="27"/>
      <c r="M462" s="33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30"/>
      <c r="AM462" s="30"/>
      <c r="AN462" s="30"/>
      <c r="AO462" s="30"/>
      <c r="AP462" s="30"/>
      <c r="AQ462" s="30"/>
      <c r="AR462" s="30"/>
      <c r="AS462" s="30"/>
      <c r="AT462" s="30"/>
      <c r="AU462" s="30"/>
      <c r="AV462" s="30"/>
      <c r="AW462" s="30"/>
      <c r="AX462" s="30"/>
      <c r="AY462" s="30"/>
      <c r="AZ462" s="30"/>
      <c r="BA462" s="30"/>
      <c r="BB462" s="30"/>
      <c r="BC462" s="30"/>
      <c r="BD462" s="30"/>
      <c r="BE462" s="30"/>
      <c r="BF462" s="30"/>
      <c r="BG462" s="30"/>
      <c r="BH462" s="30"/>
      <c r="BI462" s="30"/>
      <c r="BJ462" s="30"/>
      <c r="BK462" s="30"/>
      <c r="BL462" s="30"/>
      <c r="BM462" s="30"/>
      <c r="BN462" s="30"/>
      <c r="BO462" s="30"/>
      <c r="BP462" s="30"/>
      <c r="BQ462" s="30"/>
      <c r="BR462" s="30"/>
      <c r="BS462" s="30"/>
      <c r="BT462" s="30"/>
      <c r="BU462" s="30"/>
      <c r="BV462" s="30"/>
      <c r="BW462" s="30"/>
      <c r="BX462" s="30"/>
      <c r="BY462" s="30"/>
      <c r="BZ462" s="30"/>
      <c r="CA462" s="30"/>
      <c r="CB462" s="30"/>
      <c r="CC462" s="30"/>
      <c r="CD462" s="30"/>
      <c r="CE462" s="30"/>
      <c r="CF462" s="30"/>
      <c r="CG462" s="30"/>
      <c r="CH462" s="30"/>
      <c r="CI462" s="30"/>
      <c r="CJ462" s="30"/>
      <c r="CK462" s="30"/>
      <c r="CL462" s="30"/>
      <c r="CM462" s="30"/>
      <c r="CN462" s="30"/>
    </row>
    <row r="463" spans="2:92" s="8" customFormat="1" ht="12.75">
      <c r="B463" s="20"/>
      <c r="C463" s="20"/>
      <c r="D463" s="26"/>
      <c r="E463" s="27"/>
      <c r="M463" s="33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30"/>
      <c r="AN463" s="30"/>
      <c r="AO463" s="30"/>
      <c r="AP463" s="30"/>
      <c r="AQ463" s="30"/>
      <c r="AR463" s="30"/>
      <c r="AS463" s="30"/>
      <c r="AT463" s="30"/>
      <c r="AU463" s="30"/>
      <c r="AV463" s="30"/>
      <c r="AW463" s="30"/>
      <c r="AX463" s="30"/>
      <c r="AY463" s="30"/>
      <c r="AZ463" s="30"/>
      <c r="BA463" s="30"/>
      <c r="BB463" s="30"/>
      <c r="BC463" s="30"/>
      <c r="BD463" s="30"/>
      <c r="BE463" s="30"/>
      <c r="BF463" s="30"/>
      <c r="BG463" s="30"/>
      <c r="BH463" s="30"/>
      <c r="BI463" s="30"/>
      <c r="BJ463" s="30"/>
      <c r="BK463" s="30"/>
      <c r="BL463" s="30"/>
      <c r="BM463" s="30"/>
      <c r="BN463" s="30"/>
      <c r="BO463" s="30"/>
      <c r="BP463" s="30"/>
      <c r="BQ463" s="30"/>
      <c r="BR463" s="30"/>
      <c r="BS463" s="30"/>
      <c r="BT463" s="30"/>
      <c r="BU463" s="30"/>
      <c r="BV463" s="30"/>
      <c r="BW463" s="30"/>
      <c r="BX463" s="30"/>
      <c r="BY463" s="30"/>
      <c r="BZ463" s="30"/>
      <c r="CA463" s="30"/>
      <c r="CB463" s="30"/>
      <c r="CC463" s="30"/>
      <c r="CD463" s="30"/>
      <c r="CE463" s="30"/>
      <c r="CF463" s="30"/>
      <c r="CG463" s="30"/>
      <c r="CH463" s="30"/>
      <c r="CI463" s="30"/>
      <c r="CJ463" s="30"/>
      <c r="CK463" s="30"/>
      <c r="CL463" s="30"/>
      <c r="CM463" s="30"/>
      <c r="CN463" s="30"/>
    </row>
    <row r="464" spans="2:92" s="8" customFormat="1" ht="12.75">
      <c r="B464" s="20"/>
      <c r="C464" s="20"/>
      <c r="D464" s="26"/>
      <c r="E464" s="27"/>
      <c r="M464" s="33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30"/>
      <c r="AN464" s="30"/>
      <c r="AO464" s="30"/>
      <c r="AP464" s="30"/>
      <c r="AQ464" s="30"/>
      <c r="AR464" s="30"/>
      <c r="AS464" s="30"/>
      <c r="AT464" s="30"/>
      <c r="AU464" s="30"/>
      <c r="AV464" s="30"/>
      <c r="AW464" s="30"/>
      <c r="AX464" s="30"/>
      <c r="AY464" s="30"/>
      <c r="AZ464" s="30"/>
      <c r="BA464" s="30"/>
      <c r="BB464" s="30"/>
      <c r="BC464" s="30"/>
      <c r="BD464" s="30"/>
      <c r="BE464" s="30"/>
      <c r="BF464" s="30"/>
      <c r="BG464" s="30"/>
      <c r="BH464" s="30"/>
      <c r="BI464" s="30"/>
      <c r="BJ464" s="30"/>
      <c r="BK464" s="30"/>
      <c r="BL464" s="30"/>
      <c r="BM464" s="30"/>
      <c r="BN464" s="30"/>
      <c r="BO464" s="30"/>
      <c r="BP464" s="30"/>
      <c r="BQ464" s="30"/>
      <c r="BR464" s="30"/>
      <c r="BS464" s="30"/>
      <c r="BT464" s="30"/>
      <c r="BU464" s="30"/>
      <c r="BV464" s="30"/>
      <c r="BW464" s="30"/>
      <c r="BX464" s="30"/>
      <c r="BY464" s="30"/>
      <c r="BZ464" s="30"/>
      <c r="CA464" s="30"/>
      <c r="CB464" s="30"/>
      <c r="CC464" s="30"/>
      <c r="CD464" s="30"/>
      <c r="CE464" s="30"/>
      <c r="CF464" s="30"/>
      <c r="CG464" s="30"/>
      <c r="CH464" s="30"/>
      <c r="CI464" s="30"/>
      <c r="CJ464" s="30"/>
      <c r="CK464" s="30"/>
      <c r="CL464" s="30"/>
      <c r="CM464" s="30"/>
      <c r="CN464" s="30"/>
    </row>
    <row r="465" spans="2:92" s="8" customFormat="1" ht="12.75">
      <c r="B465" s="20"/>
      <c r="C465" s="20"/>
      <c r="D465" s="26"/>
      <c r="E465" s="27"/>
      <c r="M465" s="33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  <c r="AL465" s="30"/>
      <c r="AM465" s="30"/>
      <c r="AN465" s="30"/>
      <c r="AO465" s="30"/>
      <c r="AP465" s="30"/>
      <c r="AQ465" s="30"/>
      <c r="AR465" s="30"/>
      <c r="AS465" s="30"/>
      <c r="AT465" s="30"/>
      <c r="AU465" s="30"/>
      <c r="AV465" s="30"/>
      <c r="AW465" s="30"/>
      <c r="AX465" s="30"/>
      <c r="AY465" s="30"/>
      <c r="AZ465" s="30"/>
      <c r="BA465" s="30"/>
      <c r="BB465" s="30"/>
      <c r="BC465" s="30"/>
      <c r="BD465" s="30"/>
      <c r="BE465" s="30"/>
      <c r="BF465" s="30"/>
      <c r="BG465" s="30"/>
      <c r="BH465" s="30"/>
      <c r="BI465" s="30"/>
      <c r="BJ465" s="30"/>
      <c r="BK465" s="30"/>
      <c r="BL465" s="30"/>
      <c r="BM465" s="30"/>
      <c r="BN465" s="30"/>
      <c r="BO465" s="30"/>
      <c r="BP465" s="30"/>
      <c r="BQ465" s="30"/>
      <c r="BR465" s="30"/>
      <c r="BS465" s="30"/>
      <c r="BT465" s="30"/>
      <c r="BU465" s="30"/>
      <c r="BV465" s="30"/>
      <c r="BW465" s="30"/>
      <c r="BX465" s="30"/>
      <c r="BY465" s="30"/>
      <c r="BZ465" s="30"/>
      <c r="CA465" s="30"/>
      <c r="CB465" s="30"/>
      <c r="CC465" s="30"/>
      <c r="CD465" s="30"/>
      <c r="CE465" s="30"/>
      <c r="CF465" s="30"/>
      <c r="CG465" s="30"/>
      <c r="CH465" s="30"/>
      <c r="CI465" s="30"/>
      <c r="CJ465" s="30"/>
      <c r="CK465" s="30"/>
      <c r="CL465" s="30"/>
      <c r="CM465" s="30"/>
      <c r="CN465" s="30"/>
    </row>
    <row r="466" spans="2:92" s="8" customFormat="1" ht="12.75">
      <c r="B466" s="20"/>
      <c r="C466" s="20"/>
      <c r="D466" s="26"/>
      <c r="E466" s="27"/>
      <c r="M466" s="33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  <c r="AA466" s="30"/>
      <c r="AB466" s="30"/>
      <c r="AC466" s="30"/>
      <c r="AD466" s="30"/>
      <c r="AE466" s="30"/>
      <c r="AF466" s="30"/>
      <c r="AG466" s="30"/>
      <c r="AH466" s="30"/>
      <c r="AI466" s="30"/>
      <c r="AJ466" s="30"/>
      <c r="AK466" s="30"/>
      <c r="AL466" s="30"/>
      <c r="AM466" s="30"/>
      <c r="AN466" s="30"/>
      <c r="AO466" s="30"/>
      <c r="AP466" s="30"/>
      <c r="AQ466" s="30"/>
      <c r="AR466" s="30"/>
      <c r="AS466" s="30"/>
      <c r="AT466" s="30"/>
      <c r="AU466" s="30"/>
      <c r="AV466" s="30"/>
      <c r="AW466" s="30"/>
      <c r="AX466" s="30"/>
      <c r="AY466" s="30"/>
      <c r="AZ466" s="30"/>
      <c r="BA466" s="30"/>
      <c r="BB466" s="30"/>
      <c r="BC466" s="30"/>
      <c r="BD466" s="30"/>
      <c r="BE466" s="30"/>
      <c r="BF466" s="30"/>
      <c r="BG466" s="30"/>
      <c r="BH466" s="30"/>
      <c r="BI466" s="30"/>
      <c r="BJ466" s="30"/>
      <c r="BK466" s="30"/>
      <c r="BL466" s="30"/>
      <c r="BM466" s="30"/>
      <c r="BN466" s="30"/>
      <c r="BO466" s="30"/>
      <c r="BP466" s="30"/>
      <c r="BQ466" s="30"/>
      <c r="BR466" s="30"/>
      <c r="BS466" s="30"/>
      <c r="BT466" s="30"/>
      <c r="BU466" s="30"/>
      <c r="BV466" s="30"/>
      <c r="BW466" s="30"/>
      <c r="BX466" s="30"/>
      <c r="BY466" s="30"/>
      <c r="BZ466" s="30"/>
      <c r="CA466" s="30"/>
      <c r="CB466" s="30"/>
      <c r="CC466" s="30"/>
      <c r="CD466" s="30"/>
      <c r="CE466" s="30"/>
      <c r="CF466" s="30"/>
      <c r="CG466" s="30"/>
      <c r="CH466" s="30"/>
      <c r="CI466" s="30"/>
      <c r="CJ466" s="30"/>
      <c r="CK466" s="30"/>
      <c r="CL466" s="30"/>
      <c r="CM466" s="30"/>
      <c r="CN466" s="30"/>
    </row>
    <row r="467" spans="2:92" s="8" customFormat="1" ht="12.75">
      <c r="B467" s="20"/>
      <c r="C467" s="20"/>
      <c r="D467" s="26"/>
      <c r="E467" s="27"/>
      <c r="M467" s="33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30"/>
      <c r="AM467" s="30"/>
      <c r="AN467" s="30"/>
      <c r="AO467" s="30"/>
      <c r="AP467" s="30"/>
      <c r="AQ467" s="30"/>
      <c r="AR467" s="30"/>
      <c r="AS467" s="30"/>
      <c r="AT467" s="30"/>
      <c r="AU467" s="30"/>
      <c r="AV467" s="30"/>
      <c r="AW467" s="30"/>
      <c r="AX467" s="30"/>
      <c r="AY467" s="30"/>
      <c r="AZ467" s="30"/>
      <c r="BA467" s="30"/>
      <c r="BB467" s="30"/>
      <c r="BC467" s="30"/>
      <c r="BD467" s="30"/>
      <c r="BE467" s="30"/>
      <c r="BF467" s="30"/>
      <c r="BG467" s="30"/>
      <c r="BH467" s="30"/>
      <c r="BI467" s="30"/>
      <c r="BJ467" s="30"/>
      <c r="BK467" s="30"/>
      <c r="BL467" s="30"/>
      <c r="BM467" s="30"/>
      <c r="BN467" s="30"/>
      <c r="BO467" s="30"/>
      <c r="BP467" s="30"/>
      <c r="BQ467" s="30"/>
      <c r="BR467" s="30"/>
      <c r="BS467" s="30"/>
      <c r="BT467" s="30"/>
      <c r="BU467" s="30"/>
      <c r="BV467" s="30"/>
      <c r="BW467" s="30"/>
      <c r="BX467" s="30"/>
      <c r="BY467" s="30"/>
      <c r="BZ467" s="30"/>
      <c r="CA467" s="30"/>
      <c r="CB467" s="30"/>
      <c r="CC467" s="30"/>
      <c r="CD467" s="30"/>
      <c r="CE467" s="30"/>
      <c r="CF467" s="30"/>
      <c r="CG467" s="30"/>
      <c r="CH467" s="30"/>
      <c r="CI467" s="30"/>
      <c r="CJ467" s="30"/>
      <c r="CK467" s="30"/>
      <c r="CL467" s="30"/>
      <c r="CM467" s="30"/>
      <c r="CN467" s="30"/>
    </row>
    <row r="468" spans="2:92" s="8" customFormat="1" ht="12.75">
      <c r="B468" s="20"/>
      <c r="C468" s="20"/>
      <c r="D468" s="26"/>
      <c r="E468" s="27"/>
      <c r="M468" s="33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  <c r="AL468" s="30"/>
      <c r="AM468" s="30"/>
      <c r="AN468" s="30"/>
      <c r="AO468" s="30"/>
      <c r="AP468" s="30"/>
      <c r="AQ468" s="30"/>
      <c r="AR468" s="30"/>
      <c r="AS468" s="30"/>
      <c r="AT468" s="30"/>
      <c r="AU468" s="30"/>
      <c r="AV468" s="30"/>
      <c r="AW468" s="30"/>
      <c r="AX468" s="30"/>
      <c r="AY468" s="30"/>
      <c r="AZ468" s="30"/>
      <c r="BA468" s="30"/>
      <c r="BB468" s="30"/>
      <c r="BC468" s="30"/>
      <c r="BD468" s="30"/>
      <c r="BE468" s="30"/>
      <c r="BF468" s="30"/>
      <c r="BG468" s="30"/>
      <c r="BH468" s="30"/>
      <c r="BI468" s="30"/>
      <c r="BJ468" s="30"/>
      <c r="BK468" s="30"/>
      <c r="BL468" s="30"/>
      <c r="BM468" s="30"/>
      <c r="BN468" s="30"/>
      <c r="BO468" s="30"/>
      <c r="BP468" s="30"/>
      <c r="BQ468" s="30"/>
      <c r="BR468" s="30"/>
      <c r="BS468" s="30"/>
      <c r="BT468" s="30"/>
      <c r="BU468" s="30"/>
      <c r="BV468" s="30"/>
      <c r="BW468" s="30"/>
      <c r="BX468" s="30"/>
      <c r="BY468" s="30"/>
      <c r="BZ468" s="30"/>
      <c r="CA468" s="30"/>
      <c r="CB468" s="30"/>
      <c r="CC468" s="30"/>
      <c r="CD468" s="30"/>
      <c r="CE468" s="30"/>
      <c r="CF468" s="30"/>
      <c r="CG468" s="30"/>
      <c r="CH468" s="30"/>
      <c r="CI468" s="30"/>
      <c r="CJ468" s="30"/>
      <c r="CK468" s="30"/>
      <c r="CL468" s="30"/>
      <c r="CM468" s="30"/>
      <c r="CN468" s="30"/>
    </row>
    <row r="469" spans="2:92" s="8" customFormat="1" ht="12.75">
      <c r="B469" s="20"/>
      <c r="C469" s="20"/>
      <c r="D469" s="26"/>
      <c r="E469" s="27"/>
      <c r="M469" s="33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30"/>
      <c r="AN469" s="30"/>
      <c r="AO469" s="30"/>
      <c r="AP469" s="30"/>
      <c r="AQ469" s="30"/>
      <c r="AR469" s="30"/>
      <c r="AS469" s="30"/>
      <c r="AT469" s="30"/>
      <c r="AU469" s="30"/>
      <c r="AV469" s="30"/>
      <c r="AW469" s="30"/>
      <c r="AX469" s="30"/>
      <c r="AY469" s="30"/>
      <c r="AZ469" s="30"/>
      <c r="BA469" s="30"/>
      <c r="BB469" s="30"/>
      <c r="BC469" s="30"/>
      <c r="BD469" s="30"/>
      <c r="BE469" s="30"/>
      <c r="BF469" s="30"/>
      <c r="BG469" s="30"/>
      <c r="BH469" s="30"/>
      <c r="BI469" s="30"/>
      <c r="BJ469" s="30"/>
      <c r="BK469" s="30"/>
      <c r="BL469" s="30"/>
      <c r="BM469" s="30"/>
      <c r="BN469" s="30"/>
      <c r="BO469" s="30"/>
      <c r="BP469" s="30"/>
      <c r="BQ469" s="30"/>
      <c r="BR469" s="30"/>
      <c r="BS469" s="30"/>
      <c r="BT469" s="30"/>
      <c r="BU469" s="30"/>
      <c r="BV469" s="30"/>
      <c r="BW469" s="30"/>
      <c r="BX469" s="30"/>
      <c r="BY469" s="30"/>
      <c r="BZ469" s="30"/>
      <c r="CA469" s="30"/>
      <c r="CB469" s="30"/>
      <c r="CC469" s="30"/>
      <c r="CD469" s="30"/>
      <c r="CE469" s="30"/>
      <c r="CF469" s="30"/>
      <c r="CG469" s="30"/>
      <c r="CH469" s="30"/>
      <c r="CI469" s="30"/>
      <c r="CJ469" s="30"/>
      <c r="CK469" s="30"/>
      <c r="CL469" s="30"/>
      <c r="CM469" s="30"/>
      <c r="CN469" s="30"/>
    </row>
    <row r="470" spans="2:92" s="8" customFormat="1" ht="12.75">
      <c r="B470" s="20"/>
      <c r="C470" s="20"/>
      <c r="D470" s="26"/>
      <c r="E470" s="27"/>
      <c r="M470" s="33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30"/>
      <c r="AN470" s="30"/>
      <c r="AO470" s="30"/>
      <c r="AP470" s="30"/>
      <c r="AQ470" s="30"/>
      <c r="AR470" s="30"/>
      <c r="AS470" s="30"/>
      <c r="AT470" s="30"/>
      <c r="AU470" s="30"/>
      <c r="AV470" s="30"/>
      <c r="AW470" s="30"/>
      <c r="AX470" s="30"/>
      <c r="AY470" s="30"/>
      <c r="AZ470" s="30"/>
      <c r="BA470" s="30"/>
      <c r="BB470" s="30"/>
      <c r="BC470" s="30"/>
      <c r="BD470" s="30"/>
      <c r="BE470" s="30"/>
      <c r="BF470" s="30"/>
      <c r="BG470" s="30"/>
      <c r="BH470" s="30"/>
      <c r="BI470" s="30"/>
      <c r="BJ470" s="30"/>
      <c r="BK470" s="30"/>
      <c r="BL470" s="30"/>
      <c r="BM470" s="30"/>
      <c r="BN470" s="30"/>
      <c r="BO470" s="30"/>
      <c r="BP470" s="30"/>
      <c r="BQ470" s="30"/>
      <c r="BR470" s="30"/>
      <c r="BS470" s="30"/>
      <c r="BT470" s="30"/>
      <c r="BU470" s="30"/>
      <c r="BV470" s="30"/>
      <c r="BW470" s="30"/>
      <c r="BX470" s="30"/>
      <c r="BY470" s="30"/>
      <c r="BZ470" s="30"/>
      <c r="CA470" s="30"/>
      <c r="CB470" s="30"/>
      <c r="CC470" s="30"/>
      <c r="CD470" s="30"/>
      <c r="CE470" s="30"/>
      <c r="CF470" s="30"/>
      <c r="CG470" s="30"/>
      <c r="CH470" s="30"/>
      <c r="CI470" s="30"/>
      <c r="CJ470" s="30"/>
      <c r="CK470" s="30"/>
      <c r="CL470" s="30"/>
      <c r="CM470" s="30"/>
      <c r="CN470" s="30"/>
    </row>
    <row r="471" spans="2:92" s="8" customFormat="1" ht="12.75">
      <c r="B471" s="20"/>
      <c r="C471" s="20"/>
      <c r="D471" s="26"/>
      <c r="E471" s="27"/>
      <c r="M471" s="33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30"/>
      <c r="AN471" s="30"/>
      <c r="AO471" s="30"/>
      <c r="AP471" s="30"/>
      <c r="AQ471" s="30"/>
      <c r="AR471" s="30"/>
      <c r="AS471" s="30"/>
      <c r="AT471" s="30"/>
      <c r="AU471" s="30"/>
      <c r="AV471" s="30"/>
      <c r="AW471" s="30"/>
      <c r="AX471" s="30"/>
      <c r="AY471" s="30"/>
      <c r="AZ471" s="30"/>
      <c r="BA471" s="30"/>
      <c r="BB471" s="30"/>
      <c r="BC471" s="30"/>
      <c r="BD471" s="30"/>
      <c r="BE471" s="30"/>
      <c r="BF471" s="30"/>
      <c r="BG471" s="30"/>
      <c r="BH471" s="30"/>
      <c r="BI471" s="30"/>
      <c r="BJ471" s="30"/>
      <c r="BK471" s="30"/>
      <c r="BL471" s="30"/>
      <c r="BM471" s="30"/>
      <c r="BN471" s="30"/>
      <c r="BO471" s="30"/>
      <c r="BP471" s="30"/>
      <c r="BQ471" s="30"/>
      <c r="BR471" s="30"/>
      <c r="BS471" s="30"/>
      <c r="BT471" s="30"/>
      <c r="BU471" s="30"/>
      <c r="BV471" s="30"/>
      <c r="BW471" s="30"/>
      <c r="BX471" s="30"/>
      <c r="BY471" s="30"/>
      <c r="BZ471" s="30"/>
      <c r="CA471" s="30"/>
      <c r="CB471" s="30"/>
      <c r="CC471" s="30"/>
      <c r="CD471" s="30"/>
      <c r="CE471" s="30"/>
      <c r="CF471" s="30"/>
      <c r="CG471" s="30"/>
      <c r="CH471" s="30"/>
      <c r="CI471" s="30"/>
      <c r="CJ471" s="30"/>
      <c r="CK471" s="30"/>
      <c r="CL471" s="30"/>
      <c r="CM471" s="30"/>
      <c r="CN471" s="30"/>
    </row>
    <row r="472" spans="2:92" s="8" customFormat="1" ht="12.75">
      <c r="B472" s="20"/>
      <c r="C472" s="20"/>
      <c r="D472" s="26"/>
      <c r="E472" s="27"/>
      <c r="M472" s="33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  <c r="AK472" s="30"/>
      <c r="AL472" s="30"/>
      <c r="AM472" s="30"/>
      <c r="AN472" s="30"/>
      <c r="AO472" s="30"/>
      <c r="AP472" s="30"/>
      <c r="AQ472" s="30"/>
      <c r="AR472" s="30"/>
      <c r="AS472" s="30"/>
      <c r="AT472" s="30"/>
      <c r="AU472" s="30"/>
      <c r="AV472" s="30"/>
      <c r="AW472" s="30"/>
      <c r="AX472" s="30"/>
      <c r="AY472" s="30"/>
      <c r="AZ472" s="30"/>
      <c r="BA472" s="30"/>
      <c r="BB472" s="30"/>
      <c r="BC472" s="30"/>
      <c r="BD472" s="30"/>
      <c r="BE472" s="30"/>
      <c r="BF472" s="30"/>
      <c r="BG472" s="30"/>
      <c r="BH472" s="30"/>
      <c r="BI472" s="30"/>
      <c r="BJ472" s="30"/>
      <c r="BK472" s="30"/>
      <c r="BL472" s="30"/>
      <c r="BM472" s="30"/>
      <c r="BN472" s="30"/>
      <c r="BO472" s="30"/>
      <c r="BP472" s="30"/>
      <c r="BQ472" s="30"/>
      <c r="BR472" s="30"/>
      <c r="BS472" s="30"/>
      <c r="BT472" s="30"/>
      <c r="BU472" s="30"/>
      <c r="BV472" s="30"/>
      <c r="BW472" s="30"/>
      <c r="BX472" s="30"/>
      <c r="BY472" s="30"/>
      <c r="BZ472" s="30"/>
      <c r="CA472" s="30"/>
      <c r="CB472" s="30"/>
      <c r="CC472" s="30"/>
      <c r="CD472" s="30"/>
      <c r="CE472" s="30"/>
      <c r="CF472" s="30"/>
      <c r="CG472" s="30"/>
      <c r="CH472" s="30"/>
      <c r="CI472" s="30"/>
      <c r="CJ472" s="30"/>
      <c r="CK472" s="30"/>
      <c r="CL472" s="30"/>
      <c r="CM472" s="30"/>
      <c r="CN472" s="30"/>
    </row>
    <row r="473" spans="2:92" s="8" customFormat="1" ht="12.75">
      <c r="B473" s="20"/>
      <c r="C473" s="20"/>
      <c r="D473" s="26"/>
      <c r="E473" s="27"/>
      <c r="M473" s="33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  <c r="AM473" s="30"/>
      <c r="AN473" s="30"/>
      <c r="AO473" s="30"/>
      <c r="AP473" s="30"/>
      <c r="AQ473" s="30"/>
      <c r="AR473" s="30"/>
      <c r="AS473" s="30"/>
      <c r="AT473" s="30"/>
      <c r="AU473" s="30"/>
      <c r="AV473" s="30"/>
      <c r="AW473" s="30"/>
      <c r="AX473" s="30"/>
      <c r="AY473" s="30"/>
      <c r="AZ473" s="30"/>
      <c r="BA473" s="30"/>
      <c r="BB473" s="30"/>
      <c r="BC473" s="30"/>
      <c r="BD473" s="30"/>
      <c r="BE473" s="30"/>
      <c r="BF473" s="30"/>
      <c r="BG473" s="30"/>
      <c r="BH473" s="30"/>
      <c r="BI473" s="30"/>
      <c r="BJ473" s="30"/>
      <c r="BK473" s="30"/>
      <c r="BL473" s="30"/>
      <c r="BM473" s="30"/>
      <c r="BN473" s="30"/>
      <c r="BO473" s="30"/>
      <c r="BP473" s="30"/>
      <c r="BQ473" s="30"/>
      <c r="BR473" s="30"/>
      <c r="BS473" s="30"/>
      <c r="BT473" s="30"/>
      <c r="BU473" s="30"/>
      <c r="BV473" s="30"/>
      <c r="BW473" s="30"/>
      <c r="BX473" s="30"/>
      <c r="BY473" s="30"/>
      <c r="BZ473" s="30"/>
      <c r="CA473" s="30"/>
      <c r="CB473" s="30"/>
      <c r="CC473" s="30"/>
      <c r="CD473" s="30"/>
      <c r="CE473" s="30"/>
      <c r="CF473" s="30"/>
      <c r="CG473" s="30"/>
      <c r="CH473" s="30"/>
      <c r="CI473" s="30"/>
      <c r="CJ473" s="30"/>
      <c r="CK473" s="30"/>
      <c r="CL473" s="30"/>
      <c r="CM473" s="30"/>
      <c r="CN473" s="30"/>
    </row>
    <row r="474" spans="2:92" s="8" customFormat="1" ht="12.75">
      <c r="B474" s="20"/>
      <c r="C474" s="20"/>
      <c r="D474" s="26"/>
      <c r="E474" s="27"/>
      <c r="M474" s="33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30"/>
      <c r="AN474" s="30"/>
      <c r="AO474" s="30"/>
      <c r="AP474" s="30"/>
      <c r="AQ474" s="30"/>
      <c r="AR474" s="30"/>
      <c r="AS474" s="30"/>
      <c r="AT474" s="30"/>
      <c r="AU474" s="30"/>
      <c r="AV474" s="30"/>
      <c r="AW474" s="30"/>
      <c r="AX474" s="30"/>
      <c r="AY474" s="30"/>
      <c r="AZ474" s="30"/>
      <c r="BA474" s="30"/>
      <c r="BB474" s="30"/>
      <c r="BC474" s="30"/>
      <c r="BD474" s="30"/>
      <c r="BE474" s="30"/>
      <c r="BF474" s="30"/>
      <c r="BG474" s="30"/>
      <c r="BH474" s="30"/>
      <c r="BI474" s="30"/>
      <c r="BJ474" s="30"/>
      <c r="BK474" s="30"/>
      <c r="BL474" s="30"/>
      <c r="BM474" s="30"/>
      <c r="BN474" s="30"/>
      <c r="BO474" s="30"/>
      <c r="BP474" s="30"/>
      <c r="BQ474" s="30"/>
      <c r="BR474" s="30"/>
      <c r="BS474" s="30"/>
      <c r="BT474" s="30"/>
      <c r="BU474" s="30"/>
      <c r="BV474" s="30"/>
      <c r="BW474" s="30"/>
      <c r="BX474" s="30"/>
      <c r="BY474" s="30"/>
      <c r="BZ474" s="30"/>
      <c r="CA474" s="30"/>
      <c r="CB474" s="30"/>
      <c r="CC474" s="30"/>
      <c r="CD474" s="30"/>
      <c r="CE474" s="30"/>
      <c r="CF474" s="30"/>
      <c r="CG474" s="30"/>
      <c r="CH474" s="30"/>
      <c r="CI474" s="30"/>
      <c r="CJ474" s="30"/>
      <c r="CK474" s="30"/>
      <c r="CL474" s="30"/>
      <c r="CM474" s="30"/>
      <c r="CN474" s="30"/>
    </row>
    <row r="475" spans="2:92" s="8" customFormat="1" ht="12.75">
      <c r="B475" s="20"/>
      <c r="C475" s="20"/>
      <c r="D475" s="26"/>
      <c r="E475" s="27"/>
      <c r="M475" s="33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  <c r="AL475" s="30"/>
      <c r="AM475" s="30"/>
      <c r="AN475" s="30"/>
      <c r="AO475" s="30"/>
      <c r="AP475" s="30"/>
      <c r="AQ475" s="30"/>
      <c r="AR475" s="30"/>
      <c r="AS475" s="30"/>
      <c r="AT475" s="30"/>
      <c r="AU475" s="30"/>
      <c r="AV475" s="30"/>
      <c r="AW475" s="30"/>
      <c r="AX475" s="30"/>
      <c r="AY475" s="30"/>
      <c r="AZ475" s="30"/>
      <c r="BA475" s="30"/>
      <c r="BB475" s="30"/>
      <c r="BC475" s="30"/>
      <c r="BD475" s="30"/>
      <c r="BE475" s="30"/>
      <c r="BF475" s="30"/>
      <c r="BG475" s="30"/>
      <c r="BH475" s="30"/>
      <c r="BI475" s="30"/>
      <c r="BJ475" s="30"/>
      <c r="BK475" s="30"/>
      <c r="BL475" s="30"/>
      <c r="BM475" s="30"/>
      <c r="BN475" s="30"/>
      <c r="BO475" s="30"/>
      <c r="BP475" s="30"/>
      <c r="BQ475" s="30"/>
      <c r="BR475" s="30"/>
      <c r="BS475" s="30"/>
      <c r="BT475" s="30"/>
      <c r="BU475" s="30"/>
      <c r="BV475" s="30"/>
      <c r="BW475" s="30"/>
      <c r="BX475" s="30"/>
      <c r="BY475" s="30"/>
      <c r="BZ475" s="30"/>
      <c r="CA475" s="30"/>
      <c r="CB475" s="30"/>
      <c r="CC475" s="30"/>
      <c r="CD475" s="30"/>
      <c r="CE475" s="30"/>
      <c r="CF475" s="30"/>
      <c r="CG475" s="30"/>
      <c r="CH475" s="30"/>
      <c r="CI475" s="30"/>
      <c r="CJ475" s="30"/>
      <c r="CK475" s="30"/>
      <c r="CL475" s="30"/>
      <c r="CM475" s="30"/>
      <c r="CN475" s="30"/>
    </row>
    <row r="476" spans="2:92" s="8" customFormat="1" ht="12.75">
      <c r="B476" s="20"/>
      <c r="C476" s="20"/>
      <c r="D476" s="26"/>
      <c r="E476" s="27"/>
      <c r="M476" s="33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30"/>
      <c r="AN476" s="30"/>
      <c r="AO476" s="30"/>
      <c r="AP476" s="30"/>
      <c r="AQ476" s="30"/>
      <c r="AR476" s="30"/>
      <c r="AS476" s="30"/>
      <c r="AT476" s="30"/>
      <c r="AU476" s="30"/>
      <c r="AV476" s="30"/>
      <c r="AW476" s="30"/>
      <c r="AX476" s="30"/>
      <c r="AY476" s="30"/>
      <c r="AZ476" s="30"/>
      <c r="BA476" s="30"/>
      <c r="BB476" s="30"/>
      <c r="BC476" s="30"/>
      <c r="BD476" s="30"/>
      <c r="BE476" s="30"/>
      <c r="BF476" s="30"/>
      <c r="BG476" s="30"/>
      <c r="BH476" s="30"/>
      <c r="BI476" s="30"/>
      <c r="BJ476" s="30"/>
      <c r="BK476" s="30"/>
      <c r="BL476" s="30"/>
      <c r="BM476" s="30"/>
      <c r="BN476" s="30"/>
      <c r="BO476" s="30"/>
      <c r="BP476" s="30"/>
      <c r="BQ476" s="30"/>
      <c r="BR476" s="30"/>
      <c r="BS476" s="30"/>
      <c r="BT476" s="30"/>
      <c r="BU476" s="30"/>
      <c r="BV476" s="30"/>
      <c r="BW476" s="30"/>
      <c r="BX476" s="30"/>
      <c r="BY476" s="30"/>
      <c r="BZ476" s="30"/>
      <c r="CA476" s="30"/>
      <c r="CB476" s="30"/>
      <c r="CC476" s="30"/>
      <c r="CD476" s="30"/>
      <c r="CE476" s="30"/>
      <c r="CF476" s="30"/>
      <c r="CG476" s="30"/>
      <c r="CH476" s="30"/>
      <c r="CI476" s="30"/>
      <c r="CJ476" s="30"/>
      <c r="CK476" s="30"/>
      <c r="CL476" s="30"/>
      <c r="CM476" s="30"/>
      <c r="CN476" s="30"/>
    </row>
    <row r="477" spans="2:92" s="8" customFormat="1" ht="12.75">
      <c r="B477" s="20"/>
      <c r="C477" s="20"/>
      <c r="D477" s="26"/>
      <c r="E477" s="27"/>
      <c r="M477" s="33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  <c r="AM477" s="30"/>
      <c r="AN477" s="30"/>
      <c r="AO477" s="30"/>
      <c r="AP477" s="30"/>
      <c r="AQ477" s="30"/>
      <c r="AR477" s="30"/>
      <c r="AS477" s="30"/>
      <c r="AT477" s="30"/>
      <c r="AU477" s="30"/>
      <c r="AV477" s="30"/>
      <c r="AW477" s="30"/>
      <c r="AX477" s="30"/>
      <c r="AY477" s="30"/>
      <c r="AZ477" s="30"/>
      <c r="BA477" s="30"/>
      <c r="BB477" s="30"/>
      <c r="BC477" s="30"/>
      <c r="BD477" s="30"/>
      <c r="BE477" s="30"/>
      <c r="BF477" s="30"/>
      <c r="BG477" s="30"/>
      <c r="BH477" s="30"/>
      <c r="BI477" s="30"/>
      <c r="BJ477" s="30"/>
      <c r="BK477" s="30"/>
      <c r="BL477" s="30"/>
      <c r="BM477" s="30"/>
      <c r="BN477" s="30"/>
      <c r="BO477" s="30"/>
      <c r="BP477" s="30"/>
      <c r="BQ477" s="30"/>
      <c r="BR477" s="30"/>
      <c r="BS477" s="30"/>
      <c r="BT477" s="30"/>
      <c r="BU477" s="30"/>
      <c r="BV477" s="30"/>
      <c r="BW477" s="30"/>
      <c r="BX477" s="30"/>
      <c r="BY477" s="30"/>
      <c r="BZ477" s="30"/>
      <c r="CA477" s="30"/>
      <c r="CB477" s="30"/>
      <c r="CC477" s="30"/>
      <c r="CD477" s="30"/>
      <c r="CE477" s="30"/>
      <c r="CF477" s="30"/>
      <c r="CG477" s="30"/>
      <c r="CH477" s="30"/>
      <c r="CI477" s="30"/>
      <c r="CJ477" s="30"/>
      <c r="CK477" s="30"/>
      <c r="CL477" s="30"/>
      <c r="CM477" s="30"/>
      <c r="CN477" s="30"/>
    </row>
    <row r="478" spans="2:92" s="8" customFormat="1" ht="12.75">
      <c r="B478" s="20"/>
      <c r="C478" s="20"/>
      <c r="D478" s="26"/>
      <c r="E478" s="27"/>
      <c r="M478" s="33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  <c r="AL478" s="30"/>
      <c r="AM478" s="30"/>
      <c r="AN478" s="30"/>
      <c r="AO478" s="30"/>
      <c r="AP478" s="30"/>
      <c r="AQ478" s="30"/>
      <c r="AR478" s="30"/>
      <c r="AS478" s="30"/>
      <c r="AT478" s="30"/>
      <c r="AU478" s="30"/>
      <c r="AV478" s="30"/>
      <c r="AW478" s="30"/>
      <c r="AX478" s="30"/>
      <c r="AY478" s="30"/>
      <c r="AZ478" s="30"/>
      <c r="BA478" s="30"/>
      <c r="BB478" s="30"/>
      <c r="BC478" s="30"/>
      <c r="BD478" s="30"/>
      <c r="BE478" s="30"/>
      <c r="BF478" s="30"/>
      <c r="BG478" s="30"/>
      <c r="BH478" s="30"/>
      <c r="BI478" s="30"/>
      <c r="BJ478" s="30"/>
      <c r="BK478" s="30"/>
      <c r="BL478" s="30"/>
      <c r="BM478" s="30"/>
      <c r="BN478" s="30"/>
      <c r="BO478" s="30"/>
      <c r="BP478" s="30"/>
      <c r="BQ478" s="30"/>
      <c r="BR478" s="30"/>
      <c r="BS478" s="30"/>
      <c r="BT478" s="30"/>
      <c r="BU478" s="30"/>
      <c r="BV478" s="30"/>
      <c r="BW478" s="30"/>
      <c r="BX478" s="30"/>
      <c r="BY478" s="30"/>
      <c r="BZ478" s="30"/>
      <c r="CA478" s="30"/>
      <c r="CB478" s="30"/>
      <c r="CC478" s="30"/>
      <c r="CD478" s="30"/>
      <c r="CE478" s="30"/>
      <c r="CF478" s="30"/>
      <c r="CG478" s="30"/>
      <c r="CH478" s="30"/>
      <c r="CI478" s="30"/>
      <c r="CJ478" s="30"/>
      <c r="CK478" s="30"/>
      <c r="CL478" s="30"/>
      <c r="CM478" s="30"/>
      <c r="CN478" s="30"/>
    </row>
    <row r="479" spans="2:92" s="8" customFormat="1" ht="12.75">
      <c r="B479" s="20"/>
      <c r="C479" s="20"/>
      <c r="D479" s="26"/>
      <c r="E479" s="27"/>
      <c r="M479" s="33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  <c r="AL479" s="30"/>
      <c r="AM479" s="30"/>
      <c r="AN479" s="30"/>
      <c r="AO479" s="30"/>
      <c r="AP479" s="30"/>
      <c r="AQ479" s="30"/>
      <c r="AR479" s="30"/>
      <c r="AS479" s="30"/>
      <c r="AT479" s="30"/>
      <c r="AU479" s="30"/>
      <c r="AV479" s="30"/>
      <c r="AW479" s="30"/>
      <c r="AX479" s="30"/>
      <c r="AY479" s="30"/>
      <c r="AZ479" s="30"/>
      <c r="BA479" s="30"/>
      <c r="BB479" s="30"/>
      <c r="BC479" s="30"/>
      <c r="BD479" s="30"/>
      <c r="BE479" s="30"/>
      <c r="BF479" s="30"/>
      <c r="BG479" s="30"/>
      <c r="BH479" s="30"/>
      <c r="BI479" s="30"/>
      <c r="BJ479" s="30"/>
      <c r="BK479" s="30"/>
      <c r="BL479" s="30"/>
      <c r="BM479" s="30"/>
      <c r="BN479" s="30"/>
      <c r="BO479" s="30"/>
      <c r="BP479" s="30"/>
      <c r="BQ479" s="30"/>
      <c r="BR479" s="30"/>
      <c r="BS479" s="30"/>
      <c r="BT479" s="30"/>
      <c r="BU479" s="30"/>
      <c r="BV479" s="30"/>
      <c r="BW479" s="30"/>
      <c r="BX479" s="30"/>
      <c r="BY479" s="30"/>
      <c r="BZ479" s="30"/>
      <c r="CA479" s="30"/>
      <c r="CB479" s="30"/>
      <c r="CC479" s="30"/>
      <c r="CD479" s="30"/>
      <c r="CE479" s="30"/>
      <c r="CF479" s="30"/>
      <c r="CG479" s="30"/>
      <c r="CH479" s="30"/>
      <c r="CI479" s="30"/>
      <c r="CJ479" s="30"/>
      <c r="CK479" s="30"/>
      <c r="CL479" s="30"/>
      <c r="CM479" s="30"/>
      <c r="CN479" s="30"/>
    </row>
    <row r="480" spans="2:92" s="8" customFormat="1" ht="12.75">
      <c r="B480" s="20"/>
      <c r="C480" s="20"/>
      <c r="D480" s="26"/>
      <c r="E480" s="27"/>
      <c r="M480" s="33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30"/>
      <c r="AN480" s="30"/>
      <c r="AO480" s="30"/>
      <c r="AP480" s="30"/>
      <c r="AQ480" s="30"/>
      <c r="AR480" s="30"/>
      <c r="AS480" s="30"/>
      <c r="AT480" s="30"/>
      <c r="AU480" s="30"/>
      <c r="AV480" s="30"/>
      <c r="AW480" s="30"/>
      <c r="AX480" s="30"/>
      <c r="AY480" s="30"/>
      <c r="AZ480" s="30"/>
      <c r="BA480" s="30"/>
      <c r="BB480" s="30"/>
      <c r="BC480" s="30"/>
      <c r="BD480" s="30"/>
      <c r="BE480" s="30"/>
      <c r="BF480" s="30"/>
      <c r="BG480" s="30"/>
      <c r="BH480" s="30"/>
      <c r="BI480" s="30"/>
      <c r="BJ480" s="30"/>
      <c r="BK480" s="30"/>
      <c r="BL480" s="30"/>
      <c r="BM480" s="30"/>
      <c r="BN480" s="30"/>
      <c r="BO480" s="30"/>
      <c r="BP480" s="30"/>
      <c r="BQ480" s="30"/>
      <c r="BR480" s="30"/>
      <c r="BS480" s="30"/>
      <c r="BT480" s="30"/>
      <c r="BU480" s="30"/>
      <c r="BV480" s="30"/>
      <c r="BW480" s="30"/>
      <c r="BX480" s="30"/>
      <c r="BY480" s="30"/>
      <c r="BZ480" s="30"/>
      <c r="CA480" s="30"/>
      <c r="CB480" s="30"/>
      <c r="CC480" s="30"/>
      <c r="CD480" s="30"/>
      <c r="CE480" s="30"/>
      <c r="CF480" s="30"/>
      <c r="CG480" s="30"/>
      <c r="CH480" s="30"/>
      <c r="CI480" s="30"/>
      <c r="CJ480" s="30"/>
      <c r="CK480" s="30"/>
      <c r="CL480" s="30"/>
      <c r="CM480" s="30"/>
      <c r="CN480" s="30"/>
    </row>
    <row r="481" spans="2:92" s="8" customFormat="1" ht="12.75">
      <c r="B481" s="20"/>
      <c r="C481" s="20"/>
      <c r="D481" s="26"/>
      <c r="E481" s="27"/>
      <c r="M481" s="33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30"/>
      <c r="AN481" s="30"/>
      <c r="AO481" s="30"/>
      <c r="AP481" s="30"/>
      <c r="AQ481" s="30"/>
      <c r="AR481" s="30"/>
      <c r="AS481" s="30"/>
      <c r="AT481" s="30"/>
      <c r="AU481" s="30"/>
      <c r="AV481" s="30"/>
      <c r="AW481" s="30"/>
      <c r="AX481" s="30"/>
      <c r="AY481" s="30"/>
      <c r="AZ481" s="30"/>
      <c r="BA481" s="30"/>
      <c r="BB481" s="30"/>
      <c r="BC481" s="30"/>
      <c r="BD481" s="30"/>
      <c r="BE481" s="30"/>
      <c r="BF481" s="30"/>
      <c r="BG481" s="30"/>
      <c r="BH481" s="30"/>
      <c r="BI481" s="30"/>
      <c r="BJ481" s="30"/>
      <c r="BK481" s="30"/>
      <c r="BL481" s="30"/>
      <c r="BM481" s="30"/>
      <c r="BN481" s="30"/>
      <c r="BO481" s="30"/>
      <c r="BP481" s="30"/>
      <c r="BQ481" s="30"/>
      <c r="BR481" s="30"/>
      <c r="BS481" s="30"/>
      <c r="BT481" s="30"/>
      <c r="BU481" s="30"/>
      <c r="BV481" s="30"/>
      <c r="BW481" s="30"/>
      <c r="BX481" s="30"/>
      <c r="BY481" s="30"/>
      <c r="BZ481" s="30"/>
      <c r="CA481" s="30"/>
      <c r="CB481" s="30"/>
      <c r="CC481" s="30"/>
      <c r="CD481" s="30"/>
      <c r="CE481" s="30"/>
      <c r="CF481" s="30"/>
      <c r="CG481" s="30"/>
      <c r="CH481" s="30"/>
      <c r="CI481" s="30"/>
      <c r="CJ481" s="30"/>
      <c r="CK481" s="30"/>
      <c r="CL481" s="30"/>
      <c r="CM481" s="30"/>
      <c r="CN481" s="30"/>
    </row>
    <row r="482" spans="2:92" s="8" customFormat="1" ht="12.75">
      <c r="B482" s="20"/>
      <c r="C482" s="20"/>
      <c r="D482" s="26"/>
      <c r="E482" s="27"/>
      <c r="M482" s="33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30"/>
      <c r="AN482" s="30"/>
      <c r="AO482" s="30"/>
      <c r="AP482" s="30"/>
      <c r="AQ482" s="30"/>
      <c r="AR482" s="30"/>
      <c r="AS482" s="30"/>
      <c r="AT482" s="30"/>
      <c r="AU482" s="30"/>
      <c r="AV482" s="30"/>
      <c r="AW482" s="30"/>
      <c r="AX482" s="30"/>
      <c r="AY482" s="30"/>
      <c r="AZ482" s="30"/>
      <c r="BA482" s="30"/>
      <c r="BB482" s="30"/>
      <c r="BC482" s="30"/>
      <c r="BD482" s="30"/>
      <c r="BE482" s="30"/>
      <c r="BF482" s="30"/>
      <c r="BG482" s="30"/>
      <c r="BH482" s="30"/>
      <c r="BI482" s="30"/>
      <c r="BJ482" s="30"/>
      <c r="BK482" s="30"/>
      <c r="BL482" s="30"/>
      <c r="BM482" s="30"/>
      <c r="BN482" s="30"/>
      <c r="BO482" s="30"/>
      <c r="BP482" s="30"/>
      <c r="BQ482" s="30"/>
      <c r="BR482" s="30"/>
      <c r="BS482" s="30"/>
      <c r="BT482" s="30"/>
      <c r="BU482" s="30"/>
      <c r="BV482" s="30"/>
      <c r="BW482" s="30"/>
      <c r="BX482" s="30"/>
      <c r="BY482" s="30"/>
      <c r="BZ482" s="30"/>
      <c r="CA482" s="30"/>
      <c r="CB482" s="30"/>
      <c r="CC482" s="30"/>
      <c r="CD482" s="30"/>
      <c r="CE482" s="30"/>
      <c r="CF482" s="30"/>
      <c r="CG482" s="30"/>
      <c r="CH482" s="30"/>
      <c r="CI482" s="30"/>
      <c r="CJ482" s="30"/>
      <c r="CK482" s="30"/>
      <c r="CL482" s="30"/>
      <c r="CM482" s="30"/>
      <c r="CN482" s="30"/>
    </row>
    <row r="483" spans="2:92" s="8" customFormat="1" ht="12.75">
      <c r="B483" s="20"/>
      <c r="C483" s="20"/>
      <c r="D483" s="26"/>
      <c r="E483" s="27"/>
      <c r="M483" s="33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30"/>
      <c r="AN483" s="30"/>
      <c r="AO483" s="30"/>
      <c r="AP483" s="30"/>
      <c r="AQ483" s="30"/>
      <c r="AR483" s="30"/>
      <c r="AS483" s="30"/>
      <c r="AT483" s="30"/>
      <c r="AU483" s="30"/>
      <c r="AV483" s="30"/>
      <c r="AW483" s="30"/>
      <c r="AX483" s="30"/>
      <c r="AY483" s="30"/>
      <c r="AZ483" s="30"/>
      <c r="BA483" s="30"/>
      <c r="BB483" s="30"/>
      <c r="BC483" s="30"/>
      <c r="BD483" s="30"/>
      <c r="BE483" s="30"/>
      <c r="BF483" s="30"/>
      <c r="BG483" s="30"/>
      <c r="BH483" s="30"/>
      <c r="BI483" s="30"/>
      <c r="BJ483" s="30"/>
      <c r="BK483" s="30"/>
      <c r="BL483" s="30"/>
      <c r="BM483" s="30"/>
      <c r="BN483" s="30"/>
      <c r="BO483" s="30"/>
      <c r="BP483" s="30"/>
      <c r="BQ483" s="30"/>
      <c r="BR483" s="30"/>
      <c r="BS483" s="30"/>
      <c r="BT483" s="30"/>
      <c r="BU483" s="30"/>
      <c r="BV483" s="30"/>
      <c r="BW483" s="30"/>
      <c r="BX483" s="30"/>
      <c r="BY483" s="30"/>
      <c r="BZ483" s="30"/>
      <c r="CA483" s="30"/>
      <c r="CB483" s="30"/>
      <c r="CC483" s="30"/>
      <c r="CD483" s="30"/>
      <c r="CE483" s="30"/>
      <c r="CF483" s="30"/>
      <c r="CG483" s="30"/>
      <c r="CH483" s="30"/>
      <c r="CI483" s="30"/>
      <c r="CJ483" s="30"/>
      <c r="CK483" s="30"/>
      <c r="CL483" s="30"/>
      <c r="CM483" s="30"/>
      <c r="CN483" s="30"/>
    </row>
    <row r="484" spans="2:92" s="8" customFormat="1" ht="12.75">
      <c r="B484" s="20"/>
      <c r="C484" s="20"/>
      <c r="D484" s="26"/>
      <c r="E484" s="27"/>
      <c r="M484" s="33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30"/>
      <c r="AN484" s="30"/>
      <c r="AO484" s="30"/>
      <c r="AP484" s="30"/>
      <c r="AQ484" s="30"/>
      <c r="AR484" s="30"/>
      <c r="AS484" s="30"/>
      <c r="AT484" s="30"/>
      <c r="AU484" s="30"/>
      <c r="AV484" s="30"/>
      <c r="AW484" s="30"/>
      <c r="AX484" s="30"/>
      <c r="AY484" s="30"/>
      <c r="AZ484" s="30"/>
      <c r="BA484" s="30"/>
      <c r="BB484" s="30"/>
      <c r="BC484" s="30"/>
      <c r="BD484" s="30"/>
      <c r="BE484" s="30"/>
      <c r="BF484" s="30"/>
      <c r="BG484" s="30"/>
      <c r="BH484" s="30"/>
      <c r="BI484" s="30"/>
      <c r="BJ484" s="30"/>
      <c r="BK484" s="30"/>
      <c r="BL484" s="30"/>
      <c r="BM484" s="30"/>
      <c r="BN484" s="30"/>
      <c r="BO484" s="30"/>
      <c r="BP484" s="30"/>
      <c r="BQ484" s="30"/>
      <c r="BR484" s="30"/>
      <c r="BS484" s="30"/>
      <c r="BT484" s="30"/>
      <c r="BU484" s="30"/>
      <c r="BV484" s="30"/>
      <c r="BW484" s="30"/>
      <c r="BX484" s="30"/>
      <c r="BY484" s="30"/>
      <c r="BZ484" s="30"/>
      <c r="CA484" s="30"/>
      <c r="CB484" s="30"/>
      <c r="CC484" s="30"/>
      <c r="CD484" s="30"/>
      <c r="CE484" s="30"/>
      <c r="CF484" s="30"/>
      <c r="CG484" s="30"/>
      <c r="CH484" s="30"/>
      <c r="CI484" s="30"/>
      <c r="CJ484" s="30"/>
      <c r="CK484" s="30"/>
      <c r="CL484" s="30"/>
      <c r="CM484" s="30"/>
      <c r="CN484" s="30"/>
    </row>
    <row r="485" spans="2:92" s="8" customFormat="1" ht="12.75">
      <c r="B485" s="20"/>
      <c r="C485" s="20"/>
      <c r="D485" s="26"/>
      <c r="E485" s="27"/>
      <c r="M485" s="33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  <c r="AL485" s="30"/>
      <c r="AM485" s="30"/>
      <c r="AN485" s="30"/>
      <c r="AO485" s="30"/>
      <c r="AP485" s="30"/>
      <c r="AQ485" s="30"/>
      <c r="AR485" s="30"/>
      <c r="AS485" s="30"/>
      <c r="AT485" s="30"/>
      <c r="AU485" s="30"/>
      <c r="AV485" s="30"/>
      <c r="AW485" s="30"/>
      <c r="AX485" s="30"/>
      <c r="AY485" s="30"/>
      <c r="AZ485" s="30"/>
      <c r="BA485" s="30"/>
      <c r="BB485" s="30"/>
      <c r="BC485" s="30"/>
      <c r="BD485" s="30"/>
      <c r="BE485" s="30"/>
      <c r="BF485" s="30"/>
      <c r="BG485" s="30"/>
      <c r="BH485" s="30"/>
      <c r="BI485" s="30"/>
      <c r="BJ485" s="30"/>
      <c r="BK485" s="30"/>
      <c r="BL485" s="30"/>
      <c r="BM485" s="30"/>
      <c r="BN485" s="30"/>
      <c r="BO485" s="30"/>
      <c r="BP485" s="30"/>
      <c r="BQ485" s="30"/>
      <c r="BR485" s="30"/>
      <c r="BS485" s="30"/>
      <c r="BT485" s="30"/>
      <c r="BU485" s="30"/>
      <c r="BV485" s="30"/>
      <c r="BW485" s="30"/>
      <c r="BX485" s="30"/>
      <c r="BY485" s="30"/>
      <c r="BZ485" s="30"/>
      <c r="CA485" s="30"/>
      <c r="CB485" s="30"/>
      <c r="CC485" s="30"/>
      <c r="CD485" s="30"/>
      <c r="CE485" s="30"/>
      <c r="CF485" s="30"/>
      <c r="CG485" s="30"/>
      <c r="CH485" s="30"/>
      <c r="CI485" s="30"/>
      <c r="CJ485" s="30"/>
      <c r="CK485" s="30"/>
      <c r="CL485" s="30"/>
      <c r="CM485" s="30"/>
      <c r="CN485" s="30"/>
    </row>
    <row r="486" spans="2:92" s="8" customFormat="1" ht="12.75">
      <c r="B486" s="20"/>
      <c r="C486" s="20"/>
      <c r="D486" s="26"/>
      <c r="E486" s="27"/>
      <c r="M486" s="33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30"/>
      <c r="AN486" s="30"/>
      <c r="AO486" s="30"/>
      <c r="AP486" s="30"/>
      <c r="AQ486" s="30"/>
      <c r="AR486" s="30"/>
      <c r="AS486" s="30"/>
      <c r="AT486" s="30"/>
      <c r="AU486" s="30"/>
      <c r="AV486" s="30"/>
      <c r="AW486" s="30"/>
      <c r="AX486" s="30"/>
      <c r="AY486" s="30"/>
      <c r="AZ486" s="30"/>
      <c r="BA486" s="30"/>
      <c r="BB486" s="30"/>
      <c r="BC486" s="30"/>
      <c r="BD486" s="30"/>
      <c r="BE486" s="30"/>
      <c r="BF486" s="30"/>
      <c r="BG486" s="30"/>
      <c r="BH486" s="30"/>
      <c r="BI486" s="30"/>
      <c r="BJ486" s="30"/>
      <c r="BK486" s="30"/>
      <c r="BL486" s="30"/>
      <c r="BM486" s="30"/>
      <c r="BN486" s="30"/>
      <c r="BO486" s="30"/>
      <c r="BP486" s="30"/>
      <c r="BQ486" s="30"/>
      <c r="BR486" s="30"/>
      <c r="BS486" s="30"/>
      <c r="BT486" s="30"/>
      <c r="BU486" s="30"/>
      <c r="BV486" s="30"/>
      <c r="BW486" s="30"/>
      <c r="BX486" s="30"/>
      <c r="BY486" s="30"/>
      <c r="BZ486" s="30"/>
      <c r="CA486" s="30"/>
      <c r="CB486" s="30"/>
      <c r="CC486" s="30"/>
      <c r="CD486" s="30"/>
      <c r="CE486" s="30"/>
      <c r="CF486" s="30"/>
      <c r="CG486" s="30"/>
      <c r="CH486" s="30"/>
      <c r="CI486" s="30"/>
      <c r="CJ486" s="30"/>
      <c r="CK486" s="30"/>
      <c r="CL486" s="30"/>
      <c r="CM486" s="30"/>
      <c r="CN486" s="30"/>
    </row>
    <row r="487" spans="2:92" s="8" customFormat="1" ht="12.75">
      <c r="B487" s="20"/>
      <c r="C487" s="20"/>
      <c r="D487" s="26"/>
      <c r="E487" s="27"/>
      <c r="M487" s="33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30"/>
      <c r="AN487" s="30"/>
      <c r="AO487" s="30"/>
      <c r="AP487" s="30"/>
      <c r="AQ487" s="30"/>
      <c r="AR487" s="30"/>
      <c r="AS487" s="30"/>
      <c r="AT487" s="30"/>
      <c r="AU487" s="30"/>
      <c r="AV487" s="30"/>
      <c r="AW487" s="30"/>
      <c r="AX487" s="30"/>
      <c r="AY487" s="30"/>
      <c r="AZ487" s="30"/>
      <c r="BA487" s="30"/>
      <c r="BB487" s="30"/>
      <c r="BC487" s="30"/>
      <c r="BD487" s="30"/>
      <c r="BE487" s="30"/>
      <c r="BF487" s="30"/>
      <c r="BG487" s="30"/>
      <c r="BH487" s="30"/>
      <c r="BI487" s="30"/>
      <c r="BJ487" s="30"/>
      <c r="BK487" s="30"/>
      <c r="BL487" s="30"/>
      <c r="BM487" s="30"/>
      <c r="BN487" s="30"/>
      <c r="BO487" s="30"/>
      <c r="BP487" s="30"/>
      <c r="BQ487" s="30"/>
      <c r="BR487" s="30"/>
      <c r="BS487" s="30"/>
      <c r="BT487" s="30"/>
      <c r="BU487" s="30"/>
      <c r="BV487" s="30"/>
      <c r="BW487" s="30"/>
      <c r="BX487" s="30"/>
      <c r="BY487" s="30"/>
      <c r="BZ487" s="30"/>
      <c r="CA487" s="30"/>
      <c r="CB487" s="30"/>
      <c r="CC487" s="30"/>
      <c r="CD487" s="30"/>
      <c r="CE487" s="30"/>
      <c r="CF487" s="30"/>
      <c r="CG487" s="30"/>
      <c r="CH487" s="30"/>
      <c r="CI487" s="30"/>
      <c r="CJ487" s="30"/>
      <c r="CK487" s="30"/>
      <c r="CL487" s="30"/>
      <c r="CM487" s="30"/>
      <c r="CN487" s="30"/>
    </row>
    <row r="488" spans="2:92" s="8" customFormat="1" ht="12.75">
      <c r="B488" s="20"/>
      <c r="C488" s="20"/>
      <c r="D488" s="26"/>
      <c r="E488" s="27"/>
      <c r="M488" s="33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30"/>
      <c r="AK488" s="30"/>
      <c r="AL488" s="30"/>
      <c r="AM488" s="30"/>
      <c r="AN488" s="30"/>
      <c r="AO488" s="30"/>
      <c r="AP488" s="30"/>
      <c r="AQ488" s="30"/>
      <c r="AR488" s="30"/>
      <c r="AS488" s="30"/>
      <c r="AT488" s="30"/>
      <c r="AU488" s="30"/>
      <c r="AV488" s="30"/>
      <c r="AW488" s="30"/>
      <c r="AX488" s="30"/>
      <c r="AY488" s="30"/>
      <c r="AZ488" s="30"/>
      <c r="BA488" s="30"/>
      <c r="BB488" s="30"/>
      <c r="BC488" s="30"/>
      <c r="BD488" s="30"/>
      <c r="BE488" s="30"/>
      <c r="BF488" s="30"/>
      <c r="BG488" s="30"/>
      <c r="BH488" s="30"/>
      <c r="BI488" s="30"/>
      <c r="BJ488" s="30"/>
      <c r="BK488" s="30"/>
      <c r="BL488" s="30"/>
      <c r="BM488" s="30"/>
      <c r="BN488" s="30"/>
      <c r="BO488" s="30"/>
      <c r="BP488" s="30"/>
      <c r="BQ488" s="30"/>
      <c r="BR488" s="30"/>
      <c r="BS488" s="30"/>
      <c r="BT488" s="30"/>
      <c r="BU488" s="30"/>
      <c r="BV488" s="30"/>
      <c r="BW488" s="30"/>
      <c r="BX488" s="30"/>
      <c r="BY488" s="30"/>
      <c r="BZ488" s="30"/>
      <c r="CA488" s="30"/>
      <c r="CB488" s="30"/>
      <c r="CC488" s="30"/>
      <c r="CD488" s="30"/>
      <c r="CE488" s="30"/>
      <c r="CF488" s="30"/>
      <c r="CG488" s="30"/>
      <c r="CH488" s="30"/>
      <c r="CI488" s="30"/>
      <c r="CJ488" s="30"/>
      <c r="CK488" s="30"/>
      <c r="CL488" s="30"/>
      <c r="CM488" s="30"/>
      <c r="CN488" s="30"/>
    </row>
    <row r="489" spans="2:92" s="8" customFormat="1" ht="12.75">
      <c r="B489" s="20"/>
      <c r="C489" s="20"/>
      <c r="D489" s="26"/>
      <c r="E489" s="27"/>
      <c r="M489" s="33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30"/>
      <c r="AN489" s="30"/>
      <c r="AO489" s="30"/>
      <c r="AP489" s="30"/>
      <c r="AQ489" s="30"/>
      <c r="AR489" s="30"/>
      <c r="AS489" s="30"/>
      <c r="AT489" s="30"/>
      <c r="AU489" s="30"/>
      <c r="AV489" s="30"/>
      <c r="AW489" s="30"/>
      <c r="AX489" s="30"/>
      <c r="AY489" s="30"/>
      <c r="AZ489" s="30"/>
      <c r="BA489" s="30"/>
      <c r="BB489" s="30"/>
      <c r="BC489" s="30"/>
      <c r="BD489" s="30"/>
      <c r="BE489" s="30"/>
      <c r="BF489" s="30"/>
      <c r="BG489" s="30"/>
      <c r="BH489" s="30"/>
      <c r="BI489" s="30"/>
      <c r="BJ489" s="30"/>
      <c r="BK489" s="30"/>
      <c r="BL489" s="30"/>
      <c r="BM489" s="30"/>
      <c r="BN489" s="30"/>
      <c r="BO489" s="30"/>
      <c r="BP489" s="30"/>
      <c r="BQ489" s="30"/>
      <c r="BR489" s="30"/>
      <c r="BS489" s="30"/>
      <c r="BT489" s="30"/>
      <c r="BU489" s="30"/>
      <c r="BV489" s="30"/>
      <c r="BW489" s="30"/>
      <c r="BX489" s="30"/>
      <c r="BY489" s="30"/>
      <c r="BZ489" s="30"/>
      <c r="CA489" s="30"/>
      <c r="CB489" s="30"/>
      <c r="CC489" s="30"/>
      <c r="CD489" s="30"/>
      <c r="CE489" s="30"/>
      <c r="CF489" s="30"/>
      <c r="CG489" s="30"/>
      <c r="CH489" s="30"/>
      <c r="CI489" s="30"/>
      <c r="CJ489" s="30"/>
      <c r="CK489" s="30"/>
      <c r="CL489" s="30"/>
      <c r="CM489" s="30"/>
      <c r="CN489" s="30"/>
    </row>
    <row r="490" spans="2:92" s="8" customFormat="1" ht="12.75">
      <c r="B490" s="20"/>
      <c r="C490" s="20"/>
      <c r="D490" s="26"/>
      <c r="E490" s="27"/>
      <c r="M490" s="33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30"/>
      <c r="AN490" s="30"/>
      <c r="AO490" s="30"/>
      <c r="AP490" s="30"/>
      <c r="AQ490" s="30"/>
      <c r="AR490" s="30"/>
      <c r="AS490" s="30"/>
      <c r="AT490" s="30"/>
      <c r="AU490" s="30"/>
      <c r="AV490" s="30"/>
      <c r="AW490" s="30"/>
      <c r="AX490" s="30"/>
      <c r="AY490" s="30"/>
      <c r="AZ490" s="30"/>
      <c r="BA490" s="30"/>
      <c r="BB490" s="30"/>
      <c r="BC490" s="30"/>
      <c r="BD490" s="30"/>
      <c r="BE490" s="30"/>
      <c r="BF490" s="30"/>
      <c r="BG490" s="30"/>
      <c r="BH490" s="30"/>
      <c r="BI490" s="30"/>
      <c r="BJ490" s="30"/>
      <c r="BK490" s="30"/>
      <c r="BL490" s="30"/>
      <c r="BM490" s="30"/>
      <c r="BN490" s="30"/>
      <c r="BO490" s="30"/>
      <c r="BP490" s="30"/>
      <c r="BQ490" s="30"/>
      <c r="BR490" s="30"/>
      <c r="BS490" s="30"/>
      <c r="BT490" s="30"/>
      <c r="BU490" s="30"/>
      <c r="BV490" s="30"/>
      <c r="BW490" s="30"/>
      <c r="BX490" s="30"/>
      <c r="BY490" s="30"/>
      <c r="BZ490" s="30"/>
      <c r="CA490" s="30"/>
      <c r="CB490" s="30"/>
      <c r="CC490" s="30"/>
      <c r="CD490" s="30"/>
      <c r="CE490" s="30"/>
      <c r="CF490" s="30"/>
      <c r="CG490" s="30"/>
      <c r="CH490" s="30"/>
      <c r="CI490" s="30"/>
      <c r="CJ490" s="30"/>
      <c r="CK490" s="30"/>
      <c r="CL490" s="30"/>
      <c r="CM490" s="30"/>
      <c r="CN490" s="30"/>
    </row>
  </sheetData>
  <sheetProtection/>
  <mergeCells count="30">
    <mergeCell ref="B66:M66"/>
    <mergeCell ref="M9:M10"/>
    <mergeCell ref="D11:L11"/>
    <mergeCell ref="B48:M48"/>
    <mergeCell ref="B33:M33"/>
    <mergeCell ref="K9:K10"/>
    <mergeCell ref="L9:L10"/>
    <mergeCell ref="C9:C10"/>
    <mergeCell ref="A9:A10"/>
    <mergeCell ref="D9:D10"/>
    <mergeCell ref="E9:E10"/>
    <mergeCell ref="F9:G9"/>
    <mergeCell ref="H9:J9"/>
    <mergeCell ref="B54:M54"/>
    <mergeCell ref="B279:M279"/>
    <mergeCell ref="B121:M121"/>
    <mergeCell ref="B136:M136"/>
    <mergeCell ref="B180:M180"/>
    <mergeCell ref="B199:M199"/>
    <mergeCell ref="D284:J284"/>
    <mergeCell ref="B6:M6"/>
    <mergeCell ref="B7:M7"/>
    <mergeCell ref="B12:M12"/>
    <mergeCell ref="B22:M22"/>
    <mergeCell ref="B9:B10"/>
    <mergeCell ref="D283:K283"/>
    <mergeCell ref="B187:M187"/>
    <mergeCell ref="B230:M230"/>
    <mergeCell ref="B261:M261"/>
    <mergeCell ref="B274:M274"/>
  </mergeCells>
  <dataValidations count="1">
    <dataValidation type="textLength" operator="equal" allowBlank="1" showInputMessage="1" showErrorMessage="1" sqref="E262 E240:E245 A187:A224 E195:E198 E201:E219 B180:C180 B199:C199 B187:C187 E188:E189 E192 E186 E222:E229 E232:E238 B230:C230 A230:A239 B163:C163 F163:J163 E162:E172 E177:E179 A243:A254 E247:E254 E260 E268 F76:J79 B125:C125 B121:C121 G125:J125 E93:E106 E34:E43 F56:J56 E117:E120 F35:J35 B54:C54 B136:C136 B33:C33 B24:C28 E133:E135 E55:E65 B48:C48 F94:J94 F61:J61 B94:C94 B66:C66 E111:E115 B76:C79 B35:C35 E29:E32 E82:J82 F86:J86 B22:C22 A13:A185 B13:C13 E13:E21 B16:C17 E23:E27 E89:E90 F90:J90">
      <formula1>0</formula1>
    </dataValidation>
  </dataValidations>
  <printOptions/>
  <pageMargins left="0.75" right="0.59" top="0.34" bottom="0.55" header="0.31" footer="0.29"/>
  <pageSetup fitToHeight="30" horizontalDpi="600" verticalDpi="600" orientation="landscape" paperSize="9" scale="83" r:id="rId1"/>
  <headerFooter alignWithMargins="0">
    <oddFooter>&amp;R&amp;P</oddFooter>
  </headerFooter>
  <rowBreaks count="2" manualBreakCount="2">
    <brk id="32" min="1" max="12" man="1"/>
    <brk id="135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Минэкономразвития 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Иркитов Э.А.</dc:creator>
  <cp:keywords/>
  <dc:description/>
  <cp:lastModifiedBy>Базайченко</cp:lastModifiedBy>
  <cp:lastPrinted>2011-04-13T07:09:12Z</cp:lastPrinted>
  <dcterms:created xsi:type="dcterms:W3CDTF">2008-04-30T04:26:12Z</dcterms:created>
  <dcterms:modified xsi:type="dcterms:W3CDTF">2018-11-21T05:02:01Z</dcterms:modified>
  <cp:category/>
  <cp:version/>
  <cp:contentType/>
  <cp:contentStatus/>
</cp:coreProperties>
</file>